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<sst xmlns="http://schemas.openxmlformats.org/spreadsheetml/2006/main" count="24" uniqueCount="19">
  <si>
    <t xml:space="preserve">ESTADO DO RIO DE JANEIRO</t>
  </si>
  <si>
    <t xml:space="preserve">MUNICÍPIO DE ITABORAÍ</t>
  </si>
  <si>
    <t xml:space="preserve">SECRETARIA MUNICIPAL DE ADMINISTRAÇÃO</t>
  </si>
  <si>
    <t xml:space="preserve">ANEXO DO TERMO DE REFERÊNCIA/ ESTIMADO DA ADMINISTRAÇÃO</t>
  </si>
  <si>
    <t xml:space="preserve">ITEM</t>
  </si>
  <si>
    <t xml:space="preserve">DESCRIÇÃO</t>
  </si>
  <si>
    <t xml:space="preserve">UNIDADE</t>
  </si>
  <si>
    <t xml:space="preserve">QUANTIDADE</t>
  </si>
  <si>
    <t xml:space="preserve">VALOR UNITÁRIO</t>
  </si>
  <si>
    <t xml:space="preserve">VALOR TOTAL</t>
  </si>
  <si>
    <t xml:space="preserve">Bloco de BIM - Boletim de Informação Médica -em 4 vias, sendo a 1ª branca, a 2ª azul, a 3ª rosa e a 4ª amarela - 25 vias, 16 x 21 cm 1/0. </t>
  </si>
  <si>
    <t xml:space="preserve">Bl</t>
  </si>
  <si>
    <t xml:space="preserve">Bloco Guia de Remessa 50x2 - 15 x 20,5 cm - 1ª via branca e 2ª via amarela - papel 50 g 50 vias 1/0 </t>
  </si>
  <si>
    <t xml:space="preserve">Envelope ofício timbrado branco, 11,5 x 23 cm 90 g 1/0 </t>
  </si>
  <si>
    <t xml:space="preserve">Unid.</t>
  </si>
  <si>
    <t xml:space="preserve">Envelope saco pardo timbrado, 26 x 36 cm 90 g 1/0 </t>
  </si>
  <si>
    <t xml:space="preserve">Capa de Processo papel cartão bristol azul, 240 g 33 x 48 cm 1/0 </t>
  </si>
  <si>
    <t xml:space="preserve">Bloco de requisição de material, em 02 vias, sendo a 1ª branca e a 2ª cinza com 30 vias, 16 x 19 cm 1/0 </t>
  </si>
  <si>
    <t xml:space="preserve">VALOR POR EXTENSO: (novecentos e treze mil, novecentos e sete reais e cinquenta e cinco centavos).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</si>
</sst>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[$R$-416]\ #,##0.00;[RED]\-[$R$-416]\ #,##0.00"/>
    <numFmt numFmtId="167" formatCode="&quot; R$ &quot;* #,##0.00\ ;&quot;-R$ &quot;* #,##0.00\ ;&quot; R$ &quot;* \-#\ ;@\ 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ahoma"/>
      <family val="2"/>
      <charset val="1"/>
    </font>
    <font>
      <b val="true"/>
      <sz val="10"/>
      <color rgb="FF000000"/>
      <name val="Tahoma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sz val="11"/>
      <name val="Cambria"/>
      <family val="1"/>
      <charset val="1"/>
    </font>
    <font>
      <sz val="12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2828880</xdr:colOff>
      <xdr:row>0</xdr:row>
      <xdr:rowOff>104760</xdr:rowOff>
    </xdr:from>
    <xdr:to>
      <xdr:col>2</xdr:col>
      <xdr:colOff>976680</xdr:colOff>
      <xdr:row>4</xdr:row>
      <xdr:rowOff>19440</xdr:rowOff>
    </xdr:to>
    <xdr:pic>
      <xdr:nvPicPr>
        <xdr:cNvPr id="0" name="Imagem 3" descr=""/>
        <xdr:cNvPicPr/>
      </xdr:nvPicPr>
      <xdr:blipFill>
        <a:blip r:embed="rId1"/>
        <a:stretch/>
      </xdr:blipFill>
      <xdr:spPr>
        <a:xfrm>
          <a:off x="3393360" y="104760"/>
          <a:ext cx="2774880" cy="6156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5:F1048576"/>
  <sheetViews>
    <sheetView showFormulas="false" showGridLines="true" showRowColHeaders="true" showZeros="true" rightToLeft="false" tabSelected="true" showOutlineSymbols="true" defaultGridColor="true" view="pageBreakPreview" topLeftCell="A16" colorId="64" zoomScale="100" zoomScaleNormal="100" zoomScalePageLayoutView="100" workbookViewId="0">
      <selection pane="topLeft" activeCell="I19" activeCellId="0" sqref="I19"/>
    </sheetView>
  </sheetViews>
  <sheetFormatPr defaultColWidth="8.94140625" defaultRowHeight="13.8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2" width="65.58"/>
    <col collapsed="false" customWidth="true" hidden="false" outlineLevel="0" max="3" min="3" style="1" width="14.57"/>
    <col collapsed="false" customWidth="true" hidden="false" outlineLevel="0" max="4" min="4" style="3" width="17"/>
    <col collapsed="false" customWidth="true" hidden="false" outlineLevel="0" max="5" min="5" style="1" width="19.42"/>
    <col collapsed="false" customWidth="true" hidden="false" outlineLevel="0" max="6" min="6" style="1" width="18.42"/>
    <col collapsed="false" customWidth="true" hidden="false" outlineLevel="0" max="64" min="7" style="1" width="8.86"/>
  </cols>
  <sheetData>
    <row r="5" customFormat="false" ht="13.8" hidden="false" customHeight="false" outlineLevel="0" collapsed="false">
      <c r="A5" s="4" t="s">
        <v>0</v>
      </c>
      <c r="B5" s="4"/>
      <c r="C5" s="4"/>
      <c r="D5" s="4"/>
      <c r="E5" s="4"/>
      <c r="F5" s="4"/>
    </row>
    <row r="6" customFormat="false" ht="13.8" hidden="false" customHeight="false" outlineLevel="0" collapsed="false">
      <c r="A6" s="5" t="s">
        <v>1</v>
      </c>
      <c r="B6" s="5"/>
      <c r="C6" s="5"/>
      <c r="D6" s="5"/>
      <c r="E6" s="5"/>
      <c r="F6" s="5"/>
    </row>
    <row r="7" customFormat="false" ht="13.8" hidden="false" customHeight="false" outlineLevel="0" collapsed="false">
      <c r="A7" s="4" t="s">
        <v>2</v>
      </c>
      <c r="B7" s="4"/>
      <c r="C7" s="4"/>
      <c r="D7" s="4"/>
      <c r="E7" s="4"/>
      <c r="F7" s="4"/>
    </row>
    <row r="9" customFormat="false" ht="15" hidden="false" customHeight="false" outlineLevel="0" collapsed="false">
      <c r="A9" s="6" t="s">
        <v>3</v>
      </c>
      <c r="B9" s="6"/>
      <c r="C9" s="6"/>
      <c r="D9" s="6"/>
      <c r="E9" s="6"/>
      <c r="F9" s="6"/>
    </row>
    <row r="11" customFormat="false" ht="27.4" hidden="false" customHeight="true" outlineLevel="0" collapsed="false">
      <c r="A11" s="7" t="s">
        <v>4</v>
      </c>
      <c r="B11" s="8" t="s">
        <v>5</v>
      </c>
      <c r="C11" s="7" t="s">
        <v>6</v>
      </c>
      <c r="D11" s="9" t="s">
        <v>7</v>
      </c>
      <c r="E11" s="7" t="s">
        <v>8</v>
      </c>
      <c r="F11" s="7" t="s">
        <v>9</v>
      </c>
    </row>
    <row r="12" customFormat="false" ht="56.7" hidden="false" customHeight="true" outlineLevel="0" collapsed="false">
      <c r="A12" s="10" t="n">
        <v>1</v>
      </c>
      <c r="B12" s="11" t="s">
        <v>10</v>
      </c>
      <c r="C12" s="10" t="s">
        <v>11</v>
      </c>
      <c r="D12" s="10" t="n">
        <v>50199</v>
      </c>
      <c r="E12" s="12" t="n">
        <v>10.32</v>
      </c>
      <c r="F12" s="13" t="n">
        <f aca="false">E12*D12</f>
        <v>518053.68</v>
      </c>
    </row>
    <row r="13" customFormat="false" ht="56.7" hidden="false" customHeight="true" outlineLevel="0" collapsed="false">
      <c r="A13" s="10" t="n">
        <v>2</v>
      </c>
      <c r="B13" s="11" t="s">
        <v>12</v>
      </c>
      <c r="C13" s="10" t="s">
        <v>11</v>
      </c>
      <c r="D13" s="14" t="n">
        <v>33973</v>
      </c>
      <c r="E13" s="12" t="n">
        <v>5.84</v>
      </c>
      <c r="F13" s="13" t="n">
        <f aca="false">E13*D13</f>
        <v>198402.32</v>
      </c>
    </row>
    <row r="14" customFormat="false" ht="56.7" hidden="false" customHeight="true" outlineLevel="0" collapsed="false">
      <c r="A14" s="10" t="n">
        <v>3</v>
      </c>
      <c r="B14" s="11" t="s">
        <v>13</v>
      </c>
      <c r="C14" s="10" t="s">
        <v>14</v>
      </c>
      <c r="D14" s="15" t="n">
        <v>20475</v>
      </c>
      <c r="E14" s="12" t="n">
        <v>1.26</v>
      </c>
      <c r="F14" s="13" t="n">
        <f aca="false">E14*D14</f>
        <v>25798.5</v>
      </c>
    </row>
    <row r="15" customFormat="false" ht="56.7" hidden="false" customHeight="true" outlineLevel="0" collapsed="false">
      <c r="A15" s="10" t="n">
        <v>4</v>
      </c>
      <c r="B15" s="11" t="s">
        <v>15</v>
      </c>
      <c r="C15" s="10" t="s">
        <v>14</v>
      </c>
      <c r="D15" s="15" t="n">
        <v>36180</v>
      </c>
      <c r="E15" s="12" t="n">
        <v>1.18</v>
      </c>
      <c r="F15" s="13" t="n">
        <f aca="false">E15*D15</f>
        <v>42692.4</v>
      </c>
    </row>
    <row r="16" customFormat="false" ht="56.7" hidden="false" customHeight="true" outlineLevel="0" collapsed="false">
      <c r="A16" s="10" t="n">
        <v>5</v>
      </c>
      <c r="B16" s="11" t="s">
        <v>16</v>
      </c>
      <c r="C16" s="10" t="s">
        <v>14</v>
      </c>
      <c r="D16" s="15" t="n">
        <v>2650</v>
      </c>
      <c r="E16" s="12" t="n">
        <v>2.08</v>
      </c>
      <c r="F16" s="13" t="n">
        <f aca="false">E16*D16</f>
        <v>5512</v>
      </c>
    </row>
    <row r="17" customFormat="false" ht="56.7" hidden="false" customHeight="true" outlineLevel="0" collapsed="false">
      <c r="A17" s="10" t="n">
        <v>6</v>
      </c>
      <c r="B17" s="16" t="s">
        <v>17</v>
      </c>
      <c r="C17" s="10" t="s">
        <v>11</v>
      </c>
      <c r="D17" s="15" t="n">
        <v>25665</v>
      </c>
      <c r="E17" s="12" t="n">
        <v>4.81</v>
      </c>
      <c r="F17" s="13" t="n">
        <f aca="false">E17*D17</f>
        <v>123448.65</v>
      </c>
    </row>
    <row r="18" customFormat="false" ht="34.5" hidden="false" customHeight="true" outlineLevel="0" collapsed="false">
      <c r="A18" s="17" t="s">
        <v>9</v>
      </c>
      <c r="B18" s="17"/>
      <c r="C18" s="17"/>
      <c r="D18" s="17"/>
      <c r="E18" s="17"/>
      <c r="F18" s="18" t="n">
        <f aca="false">SUM(F12:F17)</f>
        <v>913907.55</v>
      </c>
    </row>
    <row r="19" customFormat="false" ht="20.1" hidden="false" customHeight="true" outlineLevel="0" collapsed="false">
      <c r="A19" s="19" t="s">
        <v>18</v>
      </c>
      <c r="B19" s="19"/>
      <c r="C19" s="19"/>
      <c r="D19" s="19"/>
      <c r="E19" s="19"/>
      <c r="F19" s="19"/>
    </row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A5:F5"/>
    <mergeCell ref="A6:F6"/>
    <mergeCell ref="A7:F7"/>
    <mergeCell ref="A9:F9"/>
    <mergeCell ref="A18:E18"/>
    <mergeCell ref="A19:F19"/>
  </mergeCells>
  <printOptions headings="false" gridLines="false" gridLinesSet="true" horizontalCentered="false" verticalCentered="false"/>
  <pageMargins left="0.900694444444444" right="0.511805555555555" top="0.7875" bottom="0.7875" header="0.511805555555555" footer="0.511805555555555"/>
  <pageSetup paperSize="9" scale="6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767</TotalTime>
  <Application>LibreOffice/7.0.0.3$Windows_X86_64 LibreOffice_project/8061b3e9204bef6b321a21033174034a5e2ea88e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2024-09-30T16:03:40Z</dcterms:created>
  <dc:creator>Usuario</dc:creator>
  <dc:description/>
  <dc:language>pt-BR</dc:language>
  <cp:lastModifiedBy/>
  <cp:lastPrinted>2025-07-02T14:10:36Z</cp:lastPrinted>
  <dcterms:modified xsi:type="dcterms:W3CDTF">2025-07-08T16:12:38Z</dcterms:modified>
  <cp:revision>145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