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192.168.13.231\licitação\LICITAÇÃO 2024\ELETRÔNICO\PE 59-24 -BNC 4448-23 - SRP Aquisição de Ar Condicionado\PE 59-24\"/>
    </mc:Choice>
  </mc:AlternateContent>
  <bookViews>
    <workbookView xWindow="0" yWindow="0" windowWidth="20490" windowHeight="7755" activeTab="1"/>
  </bookViews>
  <sheets>
    <sheet name="Plan1" sheetId="1" r:id="rId1"/>
    <sheet name="Plan2" sheetId="2" r:id="rId2"/>
  </sheets>
  <definedNames>
    <definedName name="_xlnm.Print_Area" localSheetId="1">Plan2!$A$1:$F$44</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32" i="2" l="1"/>
  <c r="F40" i="2" l="1"/>
  <c r="F36" i="2"/>
  <c r="F24" i="2"/>
  <c r="F20" i="2"/>
  <c r="F12" i="2"/>
  <c r="F16" i="2"/>
  <c r="F28" i="2"/>
  <c r="F41" i="2" l="1"/>
</calcChain>
</file>

<file path=xl/sharedStrings.xml><?xml version="1.0" encoding="utf-8"?>
<sst xmlns="http://schemas.openxmlformats.org/spreadsheetml/2006/main" count="135" uniqueCount="83">
  <si>
    <t>ITEM</t>
  </si>
  <si>
    <t>DESCRIÇÃO</t>
  </si>
  <si>
    <t>Secretaria</t>
  </si>
  <si>
    <t xml:space="preserve">   Secretaria</t>
  </si>
  <si>
    <t xml:space="preserve"> Fazenda</t>
  </si>
  <si>
    <t xml:space="preserve">    Secretaria </t>
  </si>
  <si>
    <t xml:space="preserve">   Serviços  </t>
  </si>
  <si>
    <t xml:space="preserve">   Públicos</t>
  </si>
  <si>
    <t xml:space="preserve">     Secretaria </t>
  </si>
  <si>
    <t xml:space="preserve">       Administração</t>
  </si>
  <si>
    <t xml:space="preserve">     Secretaria</t>
  </si>
  <si>
    <t xml:space="preserve">    Obras</t>
  </si>
  <si>
    <t xml:space="preserve">    Procuradoria </t>
  </si>
  <si>
    <t xml:space="preserve">  Geral</t>
  </si>
  <si>
    <t>Educação</t>
  </si>
  <si>
    <t xml:space="preserve">Total </t>
  </si>
  <si>
    <t xml:space="preserve">  Aparelhos</t>
  </si>
  <si>
    <r>
      <t>Aparelho de Ar Condicionado, tipo Split Inverter, capacidade de refrigeração:</t>
    </r>
    <r>
      <rPr>
        <b/>
        <sz val="9"/>
        <color theme="1"/>
        <rFont val="Calibri Light"/>
        <family val="2"/>
      </rPr>
      <t>9.000 Btu's</t>
    </r>
    <r>
      <rPr>
        <sz val="9"/>
        <color theme="1"/>
        <rFont val="Calibri Light"/>
        <family val="2"/>
      </rPr>
      <t xml:space="preserve"> – Tensão bifásico 220V, inverter, ciclo frio, serpentina de cobre e uso obrigatório de gás ecológico no qual não emitem CFCs (clorofluorcarbonos), controle remoto sem fio, garantia mínima de 12 (doze) meses. Com etiqueta nacional de conservação de energia (ENCE) do INMETRO. Cor: Branca </t>
    </r>
  </si>
  <si>
    <t xml:space="preserve">      unidades</t>
  </si>
  <si>
    <t>unidades</t>
  </si>
  <si>
    <r>
      <t>Aparelho de Ar Condicionado, tipo Split Inverter, capacidade de refrigeração:</t>
    </r>
    <r>
      <rPr>
        <b/>
        <sz val="9"/>
        <color theme="1"/>
        <rFont val="Calibri Light"/>
        <family val="2"/>
      </rPr>
      <t>12.000 Btu's</t>
    </r>
    <r>
      <rPr>
        <sz val="9"/>
        <color theme="1"/>
        <rFont val="Calibri Light"/>
        <family val="2"/>
      </rPr>
      <t xml:space="preserve"> – Tensão bifásico 220V, inverter, ciclo frio, serpentina de cobre e uso obrigatório de gás ecológico no qual não emitem CFCs (clorofluorcarbonos), controle remoto sem fio, garantia mínima de 12 (doze) meses. Com etiqueta nacional de conservação de energia (ENCE) do INMETRO. Cor: Branca </t>
    </r>
  </si>
  <si>
    <t xml:space="preserve">     unidades</t>
  </si>
  <si>
    <r>
      <t>Aparelho de Ar Condicionado, tipo Split Inverter, capacidade de refrigeração:</t>
    </r>
    <r>
      <rPr>
        <b/>
        <sz val="9"/>
        <color theme="1"/>
        <rFont val="Calibri Light"/>
        <family val="2"/>
      </rPr>
      <t>18.000 Btu's</t>
    </r>
    <r>
      <rPr>
        <sz val="9"/>
        <color theme="1"/>
        <rFont val="Calibri Light"/>
        <family val="2"/>
      </rPr>
      <t xml:space="preserve"> – Tensão bifásico 220V, inverter, ciclo frio, serpentina de cobre e uso obrigatório de gás ecológico no qual não emitem CFCs (clorofluorcarbonos), controle remoto sem fio, garantia mínima de 12 (doze) meses. Com etiqueta nacional de conservação de energia (ENCE) do INMETRO. Cor: Branca </t>
    </r>
  </si>
  <si>
    <t xml:space="preserve">    unidades</t>
  </si>
  <si>
    <r>
      <t>Aparelho de Ar Condicionado, tipo Split Inverter, capacidade de refrigeração: 22</t>
    </r>
    <r>
      <rPr>
        <b/>
        <sz val="9"/>
        <color theme="1"/>
        <rFont val="Calibri Light"/>
        <family val="2"/>
      </rPr>
      <t>.000 Btu's</t>
    </r>
    <r>
      <rPr>
        <sz val="9"/>
        <color theme="1"/>
        <rFont val="Calibri Light"/>
        <family val="2"/>
      </rPr>
      <t xml:space="preserve"> – Tensão bifásico 220V, inverter, ciclo frio, serpentina de cobre e uso obrigatório de gás ecológico no qual não emitem CFCs (clorofluorcarbonos), controle remoto sem fio, garantia mínima de 12 (doze) meses. Com etiqueta nacional de conservação de energia (ENCE) do INMETRO. Cor: Branca </t>
    </r>
  </si>
  <si>
    <r>
      <t>Aparelho de Ar Condicionado, tipo Split Inverter, capacidade de refrigeração: 24</t>
    </r>
    <r>
      <rPr>
        <b/>
        <sz val="9"/>
        <color theme="1"/>
        <rFont val="Calibri Light"/>
        <family val="2"/>
      </rPr>
      <t>.000 Btu's</t>
    </r>
    <r>
      <rPr>
        <sz val="9"/>
        <color theme="1"/>
        <rFont val="Calibri Light"/>
        <family val="2"/>
      </rPr>
      <t xml:space="preserve"> – Tensão bifásico 220V, inverter, ciclo frio, serpentina de cobre e uso obrigatório de gás ecológico no qual não emitem CFCs (clorofluorcarbonos), controle remoto sem fio, garantia mínima de 12 (doze) meses. Com etiqueta nacional de conservação de energia (ENCE) do INMETRO. Cor: Branca </t>
    </r>
  </si>
  <si>
    <r>
      <t xml:space="preserve">Aparelho de Ar Condicionado, tipo Split Inverter, capacidade de refrigeração: </t>
    </r>
    <r>
      <rPr>
        <b/>
        <sz val="9"/>
        <color theme="1"/>
        <rFont val="Calibri Light"/>
        <family val="2"/>
      </rPr>
      <t>30.000 Btu's</t>
    </r>
    <r>
      <rPr>
        <sz val="9"/>
        <color theme="1"/>
        <rFont val="Calibri Light"/>
        <family val="2"/>
      </rPr>
      <t xml:space="preserve"> – Tensão bifásico 220V, inverter, ciclo frio, serpentina de cobre e uso obrigatório de gás ecológico no qual não emitem CFCs (clorofluorcarbonos), controle remoto sem fio, garantia mínima de 12 (doze) meses. Com etiqueta nacional de conservação de energia (ENCE) do INMETRO. Cor: Branca </t>
    </r>
  </si>
  <si>
    <t xml:space="preserve">   unidades</t>
  </si>
  <si>
    <r>
      <t xml:space="preserve">Aparelho de Ar Condicionado, tipo Split Inverter, capacidade de refrigeração: </t>
    </r>
    <r>
      <rPr>
        <b/>
        <sz val="9"/>
        <color theme="1"/>
        <rFont val="Calibri Light"/>
        <family val="2"/>
      </rPr>
      <t>36.000 Btu's</t>
    </r>
    <r>
      <rPr>
        <sz val="9"/>
        <color theme="1"/>
        <rFont val="Calibri Light"/>
        <family val="2"/>
      </rPr>
      <t xml:space="preserve"> – Tensão bifásico 220V, inverter, ciclo frio, serpentina de cobre e uso obrigatório de gás ecológico no qual não emitem CFCs (clorofluorcarbonos), controle remoto sem fio, garantia mínima de 12 (doze) meses. Com etiqueta nacional de conservação de energia (ENCE) do INMETRO. Cor: Branca </t>
    </r>
  </si>
  <si>
    <r>
      <t>Aparelho de Ar Condicionado, tipo Split Inverter, capacidade de refrigeração: 6</t>
    </r>
    <r>
      <rPr>
        <b/>
        <sz val="9"/>
        <color theme="1"/>
        <rFont val="Calibri Light"/>
        <family val="2"/>
      </rPr>
      <t>0.000 Btu's</t>
    </r>
    <r>
      <rPr>
        <sz val="9"/>
        <color theme="1"/>
        <rFont val="Calibri Light"/>
        <family val="2"/>
      </rPr>
      <t xml:space="preserve"> – Tensão bifásico 220V, inverter, ciclo frio, serpentina de cobre e uso obrigatório de gás ecológico no qual não emitem CFCs (clorofluorcarbonos), controle remoto sem fio, garantia mínima de 12 (doze) meses. Com etiqueta nacional de conservação de energia (ENCE) do INMETRO. Cor: Branca </t>
    </r>
  </si>
  <si>
    <t>TOTAL DE APARELHOS DE AR CONDICIONADO PARA TODAS AS SECRETARIAS</t>
  </si>
  <si>
    <t>2.398  unidades</t>
  </si>
  <si>
    <t>SecretariaSaúde</t>
  </si>
  <si>
    <t>1.1</t>
  </si>
  <si>
    <t>Serviço de Instalação (Mão de Obra)</t>
  </si>
  <si>
    <t>UNIDADE</t>
  </si>
  <si>
    <t>QUANTIDADE</t>
  </si>
  <si>
    <t>VALOR UNITÁRIO</t>
  </si>
  <si>
    <t>VALOR TOTAL</t>
  </si>
  <si>
    <t>VALOR TOTAL DO ITEM 1</t>
  </si>
  <si>
    <t>UND</t>
  </si>
  <si>
    <t>2.1</t>
  </si>
  <si>
    <t>VALOR TOTAL DO ITEM 2</t>
  </si>
  <si>
    <t>3.1</t>
  </si>
  <si>
    <t>VALOR TOTAL DO ITEM 3</t>
  </si>
  <si>
    <t>4.1</t>
  </si>
  <si>
    <t>5.1</t>
  </si>
  <si>
    <t>VALOR TOTAL DO ITEM 4</t>
  </si>
  <si>
    <t>VALOR TOTAL DO ITEM 5</t>
  </si>
  <si>
    <t>6.1</t>
  </si>
  <si>
    <t>6.1.2</t>
  </si>
  <si>
    <t>VALOR TOTAL DO ITEM 6</t>
  </si>
  <si>
    <t>VALOR TOTAL DO ITEM 7</t>
  </si>
  <si>
    <t>7.1</t>
  </si>
  <si>
    <t>VALOR TOTAL DO ITEM 8</t>
  </si>
  <si>
    <t xml:space="preserve">SOMA DO VALOR TOTAL ESTIMADO </t>
  </si>
  <si>
    <t>8.1</t>
  </si>
  <si>
    <t>8.2</t>
  </si>
  <si>
    <t>7.2</t>
  </si>
  <si>
    <t>5.2</t>
  </si>
  <si>
    <t>4.2</t>
  </si>
  <si>
    <t>3.2</t>
  </si>
  <si>
    <t>2.2</t>
  </si>
  <si>
    <t>1.2</t>
  </si>
  <si>
    <t>ESTADO DO RIO DE JANEIRO</t>
  </si>
  <si>
    <t>MUNICÍPIO DE ITABORAÍ</t>
  </si>
  <si>
    <t>SECRETARIA MUNICIPAL DE SAÚDE-FMS</t>
  </si>
  <si>
    <t xml:space="preserve">Aparelho de Ar Condicionado, tipo Split Inverter, capacidade de refrigeração: 9.000 Btu's – Tensão bifásico 220V, inverter,   ciclo frio, serpentina de cobre e uso obrigatório de gás ecológico no qual não   emitem CFCs
(clorofluorcarbonos), controle remoto sem fio, garantia mínima de 12 (doze) meses. Com etiqueta nacional de conservação
de energia (ENCE) do INMETRO.
Cor: Branca
Com fornecimento de kit de instalação e serviço de instalação
</t>
  </si>
  <si>
    <t>Aparelho de Ar Condicionado, tipo Split Inverter,capacidade de refrigeração:12.000 Btu's – Tensão bifásico 220V, inverter, ciclo frio, serpentina de cobre e uso obrigatório de gás ecológico no qual não emitem CFCs
(clorofluorcarbonos), controle remoto sem fio, garantia mínima de 12 (doze) meCsoems. etiqueta nacional de conservação de energia (ENCE) do INMETRO.
Cor:
Branca
Com fornecimento de kit de instalação e serviço de instalação</t>
  </si>
  <si>
    <t>Aparelho de Ar Condicionado, tipo Split Inverter, capacidade de refrigeração:18.000 Btu's –Tensão bifásico 220V, inverter, ciclo frio, serpentina de cobre e uso obrigatório de gás ecológico no qual não emitem CFCs (clorofluorcarbonos), controle remoto
sem fio, garantia mínima de 12 (doze) meses. Com etiqueta nacional de conservação de energia (ENCE) do INMETRO. Cor: Branca
Com fornecimento de kit de instalação
e serviço de instalação</t>
  </si>
  <si>
    <t xml:space="preserve">Aparelho de Ar Condicionado, tipo Split Inverter, capacidade de refrigeração:
22.000 Btu's – TRIFÁSICO 220V, inverter, ciclo frio, serpentina de cobre e uso obrigatório de gás ecológico no qual não emitem CFCs (clorofluorcarbonos), controle remoto sem fio, garantia mínima de 12 (doze) meses etiqueta nacional de conservação de energia (ENCE) do INMETRO.
Cor:
Branca
Com fornecimento de kit de instalação e serviço de instalação
</t>
  </si>
  <si>
    <t xml:space="preserve">Aparelho de Ar Condicionado, tipo Split
Inverter, capacidade de refrigeração:
24.000 Btu's – trifásico 220V,
inverter, ciclo frio, serpentina de cobre e uso obrigatório de gás ecológico no qual não emitem CFCs (clorofluorcarbonos), controle remoto sem fio, garantia mínima de 12 (doze) meCsoems. etiqueta nacional de conservação de energia (ENCE) do INMETRO.
Cor:
Branca
Com fornecimento de kit de instalação e serviço de instalação
</t>
  </si>
  <si>
    <t xml:space="preserve">Aparelho de Ar Condicionado, tipo Split
Inverter, capacidade de refrigeração:
30.000 Btu's – Tebnifsáãsoico
220V, inverter, ciclo frio, serpentina de cobre e uso obrigatório de gás ecológico no qual não emitem CFCs (clorofluorcarbonos), controle remoto sem fio, garantia mínima de 12 (doze) meses. Com etiqueta nacional de conservação de energia (ENCE) do INMETRO.
Cor:
Branca
Com fornecimento de kit de instalação e serviço de instalação
</t>
  </si>
  <si>
    <t>Aparelho de Ar Condicionado, tipo Split
Inverter, capacidade de refrigeração:
60.000 Btu's – Trifásico 220V, inverter, ciclo frio, serpentina de cobre e uso obrigatório de gás ecológico no qual não emitem CFCs
(clorofluorcarbonos), controle remoto sem fio, garantia mínima     de     12 meses. Com etiqueta nacional de conservação de energia (ENCE) do INMETRO. Cor: Branca
Com fornecimento de kit de instalação e serviço de instalação</t>
  </si>
  <si>
    <t>Aparelho de Ar Condicionado, tipo Split
Inverter, capacidade de refrigeração:
36.000 Btu's – Tebnifsáãsoico
220V, inverter, ciclo frio, serpentina de cobre e uso obrigatório de gás ecológico no qual não emitem CFCs (clorofluorcarbonos), controle remoto sem fio, garantia mínima de 12 (doze) meses. Com etiqueta nacional de conservação de energia (ENCE) do INMETRO.
Cor:Branca
Com fornecimento de kit de instalação e serviço de instalação</t>
  </si>
  <si>
    <t>ANEXO I - PROPOSTA DE PREÇOS</t>
  </si>
  <si>
    <t>KIT de Instalação -</t>
  </si>
  <si>
    <t xml:space="preserve">KIT de Instalação </t>
  </si>
  <si>
    <t xml:space="preserve">Serviço de Instalação (Mão de Obra) </t>
  </si>
  <si>
    <t xml:space="preserve">VALOR TOTAL POR EXTENSO:  </t>
  </si>
  <si>
    <t>DATA</t>
  </si>
  <si>
    <t>VALIDADE DA PROPOSTA</t>
  </si>
  <si>
    <t>ASSINATURA DO RESPONSÁVEL LEGAL COM CNPJ</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</si>
</sst>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R$&quot;\ * #,##0.00_-;\-&quot;R$&quot;\ * #,##0.00_-;_-&quot;R$&quot;\ * &quot;-&quot;??_-;_-@_-"/>
  </numFmts>
  <fonts count="9" x14ac:knownFonts="1">
    <font>
      <sz val="11"/>
      <color theme="1"/>
      <name val="Calibri"/>
      <family val="2"/>
      <scheme val="minor"/>
    </font>
    <font>
      <sz val="11"/>
      <color theme="1"/>
      <name val="Calibri"/>
      <family val="2"/>
      <scheme val="minor"/>
    </font>
    <font>
      <b/>
      <sz val="9"/>
      <color theme="1"/>
      <name val="Calibri Light"/>
      <family val="2"/>
    </font>
    <font>
      <sz val="9"/>
      <color theme="1"/>
      <name val="Calibri Light"/>
      <family val="2"/>
    </font>
    <font>
      <b/>
      <sz val="12"/>
      <color theme="1"/>
      <name val="Calibri Light"/>
      <family val="2"/>
    </font>
    <font>
      <b/>
      <sz val="11"/>
      <color theme="1"/>
      <name val="Cambria"/>
      <family val="1"/>
    </font>
    <font>
      <sz val="11"/>
      <color theme="1"/>
      <name val="Cambria"/>
      <family val="1"/>
    </font>
    <font>
      <sz val="10"/>
      <color theme="1"/>
      <name val="Tahoma"/>
      <family val="2"/>
    </font>
    <font>
      <b/>
      <sz val="10"/>
      <color theme="1"/>
      <name val="Tahoma"/>
      <family val="2"/>
    </font>
  </fonts>
  <fills count="4">
    <fill>
      <patternFill patternType="none"/>
    </fill>
    <fill>
      <patternFill patternType="gray125"/>
    </fill>
    <fill>
      <patternFill patternType="solid">
        <fgColor rgb="FFD9D9D9"/>
        <bgColor indexed="64"/>
      </patternFill>
    </fill>
    <fill>
      <patternFill patternType="solid">
        <fgColor theme="2" tint="-9.9978637043366805E-2"/>
        <bgColor indexed="64"/>
      </patternFill>
    </fill>
  </fills>
  <borders count="15">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auto="1"/>
      </left>
      <right style="thin">
        <color auto="1"/>
      </right>
      <top style="thin">
        <color auto="1"/>
      </top>
      <bottom style="thin">
        <color auto="1"/>
      </bottom>
      <diagonal/>
    </border>
    <border>
      <left/>
      <right/>
      <top style="thin">
        <color auto="1"/>
      </top>
      <bottom/>
      <diagonal/>
    </border>
  </borders>
  <cellStyleXfs count="2">
    <xf numFmtId="0" fontId="0" fillId="0" borderId="0"/>
    <xf numFmtId="44" fontId="1" fillId="0" borderId="0" applyFont="0" applyFill="0" applyBorder="0" applyAlignment="0" applyProtection="0"/>
  </cellStyleXfs>
  <cellXfs count="66">
    <xf numFmtId="0" fontId="0" fillId="0" borderId="0" xfId="0"/>
    <xf numFmtId="0" fontId="2" fillId="0" borderId="5" xfId="0" applyFont="1" applyBorder="1" applyAlignment="1">
      <alignment horizontal="center" vertical="center" wrapText="1"/>
    </xf>
    <xf numFmtId="0" fontId="2" fillId="0" borderId="6" xfId="0" applyFont="1" applyBorder="1" applyAlignment="1">
      <alignment vertical="center" wrapText="1"/>
    </xf>
    <xf numFmtId="0" fontId="0" fillId="0" borderId="7" xfId="0" applyBorder="1" applyAlignment="1">
      <alignment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0" fillId="2" borderId="7" xfId="0" applyFill="1" applyBorder="1" applyAlignment="1">
      <alignment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 xfId="0" applyFont="1" applyBorder="1" applyAlignment="1">
      <alignment vertical="center" wrapText="1"/>
    </xf>
    <xf numFmtId="0" fontId="3" fillId="2" borderId="6"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2" fillId="0" borderId="1" xfId="0" applyFont="1" applyBorder="1" applyAlignment="1">
      <alignment vertical="center" wrapText="1"/>
    </xf>
    <xf numFmtId="0" fontId="2" fillId="0" borderId="2" xfId="0" applyFont="1" applyBorder="1" applyAlignment="1">
      <alignment vertical="center" wrapText="1"/>
    </xf>
    <xf numFmtId="0" fontId="2" fillId="0" borderId="3" xfId="0" applyFont="1" applyBorder="1" applyAlignment="1">
      <alignment vertical="center" wrapText="1"/>
    </xf>
    <xf numFmtId="0" fontId="5" fillId="3" borderId="13" xfId="0" applyFont="1" applyFill="1" applyBorder="1" applyAlignment="1">
      <alignment horizontal="center" vertical="center"/>
    </xf>
    <xf numFmtId="0" fontId="5" fillId="3" borderId="13" xfId="0" applyFont="1" applyFill="1" applyBorder="1" applyAlignment="1">
      <alignment horizontal="center" vertical="center" wrapText="1"/>
    </xf>
    <xf numFmtId="0" fontId="6" fillId="0" borderId="13" xfId="0" applyFont="1" applyBorder="1" applyAlignment="1">
      <alignment horizontal="center" vertical="center"/>
    </xf>
    <xf numFmtId="0" fontId="6" fillId="0" borderId="13" xfId="0" applyFont="1" applyBorder="1" applyAlignment="1">
      <alignment vertical="center" wrapText="1"/>
    </xf>
    <xf numFmtId="44" fontId="6" fillId="0" borderId="13" xfId="1" applyFont="1" applyBorder="1" applyAlignment="1">
      <alignment vertical="center"/>
    </xf>
    <xf numFmtId="0" fontId="6" fillId="0" borderId="13" xfId="0" applyFont="1" applyBorder="1" applyAlignment="1">
      <alignment horizontal="center"/>
    </xf>
    <xf numFmtId="0" fontId="6" fillId="0" borderId="13" xfId="0" applyFont="1" applyBorder="1"/>
    <xf numFmtId="44" fontId="6" fillId="0" borderId="13" xfId="1" applyFont="1" applyBorder="1"/>
    <xf numFmtId="44" fontId="5" fillId="3" borderId="13" xfId="0" applyNumberFormat="1" applyFont="1" applyFill="1" applyBorder="1"/>
    <xf numFmtId="0" fontId="6" fillId="0" borderId="0" xfId="0" applyFont="1" applyAlignment="1">
      <alignment wrapText="1"/>
    </xf>
    <xf numFmtId="44" fontId="6" fillId="0" borderId="13" xfId="0" applyNumberFormat="1" applyFont="1" applyBorder="1" applyAlignment="1">
      <alignment vertical="center"/>
    </xf>
    <xf numFmtId="0" fontId="6" fillId="0" borderId="14" xfId="0" applyFont="1" applyBorder="1" applyAlignment="1">
      <alignment wrapText="1"/>
    </xf>
    <xf numFmtId="0" fontId="6" fillId="0" borderId="13" xfId="0" applyFont="1" applyBorder="1" applyAlignment="1">
      <alignment wrapText="1"/>
    </xf>
    <xf numFmtId="44" fontId="6" fillId="0" borderId="13" xfId="1" applyFont="1" applyFill="1" applyBorder="1" applyAlignment="1">
      <alignment vertical="center"/>
    </xf>
    <xf numFmtId="44" fontId="6" fillId="0" borderId="13" xfId="0" applyNumberFormat="1" applyFont="1" applyBorder="1" applyAlignment="1">
      <alignment horizontal="center" vertical="center"/>
    </xf>
    <xf numFmtId="44" fontId="6" fillId="0" borderId="13" xfId="1" applyFont="1" applyBorder="1" applyAlignment="1">
      <alignment horizontal="center" vertical="center"/>
    </xf>
    <xf numFmtId="0" fontId="5" fillId="0" borderId="0" xfId="0" applyFont="1" applyAlignment="1">
      <alignment horizontal="center"/>
    </xf>
    <xf numFmtId="44" fontId="5" fillId="0" borderId="0" xfId="0" applyNumberFormat="1" applyFont="1"/>
    <xf numFmtId="0" fontId="6" fillId="0" borderId="0" xfId="0" applyFont="1" applyBorder="1" applyAlignment="1">
      <alignment horizontal="center"/>
    </xf>
    <xf numFmtId="0" fontId="7" fillId="0" borderId="0" xfId="0" applyFont="1" applyAlignment="1">
      <alignment horizontal="left" vertical="center" indent="7"/>
    </xf>
    <xf numFmtId="0" fontId="8" fillId="0" borderId="0" xfId="0" applyFont="1" applyAlignment="1">
      <alignment horizontal="left" vertical="center" indent="7"/>
    </xf>
    <xf numFmtId="0" fontId="3" fillId="0" borderId="1" xfId="0" applyFont="1" applyBorder="1" applyAlignment="1">
      <alignment horizontal="center" vertical="center" wrapText="1"/>
    </xf>
    <xf numFmtId="0" fontId="3" fillId="0" borderId="3" xfId="0" applyFont="1" applyBorder="1" applyAlignment="1">
      <alignment horizontal="center" vertical="center" wrapText="1"/>
    </xf>
    <xf numFmtId="0" fontId="3" fillId="0" borderId="9" xfId="0" applyFont="1" applyBorder="1" applyAlignment="1">
      <alignment horizontal="center" vertical="center" wrapText="1"/>
    </xf>
    <xf numFmtId="0" fontId="3" fillId="0" borderId="5" xfId="0" applyFont="1" applyBorder="1" applyAlignment="1">
      <alignment horizontal="center" vertical="center" wrapText="1"/>
    </xf>
    <xf numFmtId="0" fontId="3" fillId="0" borderId="8" xfId="0" applyFont="1" applyBorder="1" applyAlignment="1">
      <alignment horizontal="center" vertical="center" wrapText="1"/>
    </xf>
    <xf numFmtId="0" fontId="3" fillId="0" borderId="7"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4"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4" xfId="0" applyFont="1" applyBorder="1" applyAlignment="1">
      <alignment horizontal="center" vertical="center" wrapText="1"/>
    </xf>
    <xf numFmtId="0" fontId="4" fillId="2" borderId="11"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3" fillId="0" borderId="1" xfId="0" applyFont="1" applyBorder="1" applyAlignment="1">
      <alignment horizontal="justify" vertical="center" wrapText="1"/>
    </xf>
    <xf numFmtId="0" fontId="3" fillId="0" borderId="3" xfId="0" applyFont="1" applyBorder="1" applyAlignment="1">
      <alignment horizontal="justify" vertical="center" wrapText="1"/>
    </xf>
    <xf numFmtId="0" fontId="2" fillId="0" borderId="9"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6" xfId="0" applyFont="1" applyBorder="1" applyAlignment="1">
      <alignment horizontal="center" vertical="center" wrapText="1"/>
    </xf>
    <xf numFmtId="0" fontId="0" fillId="0" borderId="8" xfId="0" applyBorder="1" applyAlignment="1">
      <alignment vertical="center" wrapText="1"/>
    </xf>
    <xf numFmtId="0" fontId="0" fillId="0" borderId="7" xfId="0" applyBorder="1" applyAlignment="1">
      <alignment vertical="center" wrapText="1"/>
    </xf>
    <xf numFmtId="0" fontId="5" fillId="0" borderId="14" xfId="0" applyFont="1" applyBorder="1" applyAlignment="1">
      <alignment horizontal="center"/>
    </xf>
    <xf numFmtId="0" fontId="5" fillId="0" borderId="0" xfId="0" applyFont="1" applyAlignment="1">
      <alignment horizontal="center"/>
    </xf>
    <xf numFmtId="0" fontId="5" fillId="3" borderId="13" xfId="0" applyFont="1" applyFill="1" applyBorder="1" applyAlignment="1">
      <alignment horizontal="center"/>
    </xf>
    <xf numFmtId="0" fontId="6" fillId="0" borderId="13" xfId="0" applyFont="1" applyBorder="1" applyAlignment="1">
      <alignment horizontal="center" vertical="center"/>
    </xf>
    <xf numFmtId="0" fontId="6" fillId="0" borderId="0" xfId="0" applyFont="1" applyAlignment="1">
      <alignment horizontal="left" wrapText="1"/>
    </xf>
    <xf numFmtId="0" fontId="5" fillId="3" borderId="0" xfId="0" applyFont="1" applyFill="1" applyAlignment="1">
      <alignment horizontal="left" vertical="center" wrapText="1"/>
    </xf>
  </cellXfs>
  <cellStyles count="2">
    <cellStyle name="Mo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142875</xdr:colOff>
      <xdr:row>0</xdr:row>
      <xdr:rowOff>0</xdr:rowOff>
    </xdr:from>
    <xdr:to>
      <xdr:col>1</xdr:col>
      <xdr:colOff>276225</xdr:colOff>
      <xdr:row>3</xdr:row>
      <xdr:rowOff>123825</xdr:rowOff>
    </xdr:to>
    <xdr:pic>
      <xdr:nvPicPr>
        <xdr:cNvPr id="2" name="image1.jpg" descr="A description..."/>
        <xdr:cNvPicPr/>
      </xdr:nvPicPr>
      <xdr:blipFill>
        <a:blip xmlns:r="http://schemas.openxmlformats.org/officeDocument/2006/relationships" r:embed="rId1"/>
        <a:srcRect r="60875"/>
        <a:stretch>
          <a:fillRect/>
        </a:stretch>
      </xdr:blipFill>
      <xdr:spPr bwMode="auto">
        <a:xfrm>
          <a:off x="142875" y="0"/>
          <a:ext cx="752475" cy="695325"/>
        </a:xfrm>
        <a:prstGeom prst="rect">
          <a:avLst/>
        </a:prstGeom>
      </xdr:spPr>
    </xdr:pic>
    <xdr:clientData/>
  </xdr:twoCellAnchor>
</xdr:wsDr>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Escritório">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2:K32"/>
  <sheetViews>
    <sheetView topLeftCell="A30" zoomScale="50" zoomScaleNormal="50" workbookViewId="0">
      <selection activeCell="B30" sqref="B30:B31"/>
    </sheetView>
  </sheetViews>
  <sheetFormatPr defaultRowHeight="15" x14ac:dyDescent="0.25"/>
  <cols>
    <col min="2" max="2" width="36.42578125" customWidth="1"/>
    <col min="3" max="4" width="18.7109375" customWidth="1"/>
  </cols>
  <sheetData>
    <row r="12" spans="1:11" ht="15.75" thickBot="1" x14ac:dyDescent="0.3"/>
    <row r="13" spans="1:11" ht="36" x14ac:dyDescent="0.25">
      <c r="A13" s="14" t="s">
        <v>0</v>
      </c>
      <c r="B13" s="14" t="s">
        <v>1</v>
      </c>
      <c r="C13" s="1" t="s">
        <v>32</v>
      </c>
      <c r="D13" s="1" t="s">
        <v>3</v>
      </c>
      <c r="E13" s="1" t="s">
        <v>5</v>
      </c>
      <c r="F13" s="1" t="s">
        <v>8</v>
      </c>
      <c r="G13" s="1" t="s">
        <v>10</v>
      </c>
      <c r="H13" s="1" t="s">
        <v>12</v>
      </c>
      <c r="I13" s="54" t="s">
        <v>2</v>
      </c>
      <c r="J13" s="55"/>
      <c r="K13" s="6" t="s">
        <v>15</v>
      </c>
    </row>
    <row r="14" spans="1:11" ht="36" x14ac:dyDescent="0.25">
      <c r="A14" s="15"/>
      <c r="B14" s="15"/>
      <c r="C14" s="2"/>
      <c r="D14" s="4" t="s">
        <v>4</v>
      </c>
      <c r="E14" s="4" t="s">
        <v>6</v>
      </c>
      <c r="F14" s="4" t="s">
        <v>9</v>
      </c>
      <c r="G14" s="4" t="s">
        <v>11</v>
      </c>
      <c r="H14" s="4" t="s">
        <v>13</v>
      </c>
      <c r="I14" s="56" t="s">
        <v>14</v>
      </c>
      <c r="J14" s="57"/>
      <c r="K14" s="7" t="s">
        <v>16</v>
      </c>
    </row>
    <row r="15" spans="1:11" ht="24.75" thickBot="1" x14ac:dyDescent="0.3">
      <c r="A15" s="16"/>
      <c r="B15" s="16"/>
      <c r="C15" s="3"/>
      <c r="D15" s="3"/>
      <c r="E15" s="5" t="s">
        <v>7</v>
      </c>
      <c r="F15" s="3"/>
      <c r="G15" s="3"/>
      <c r="H15" s="3"/>
      <c r="I15" s="58"/>
      <c r="J15" s="59"/>
      <c r="K15" s="8"/>
    </row>
    <row r="16" spans="1:11" ht="409.6" customHeight="1" x14ac:dyDescent="0.25">
      <c r="A16" s="38">
        <v>1</v>
      </c>
      <c r="B16" s="52" t="s">
        <v>17</v>
      </c>
      <c r="C16" s="9">
        <v>200</v>
      </c>
      <c r="D16" s="9">
        <v>0</v>
      </c>
      <c r="E16" s="38">
        <v>0</v>
      </c>
      <c r="F16" s="38">
        <v>0</v>
      </c>
      <c r="G16" s="38">
        <v>0</v>
      </c>
      <c r="H16" s="38">
        <v>0</v>
      </c>
      <c r="I16" s="40">
        <v>142</v>
      </c>
      <c r="J16" s="41"/>
      <c r="K16" s="12">
        <v>342</v>
      </c>
    </row>
    <row r="17" spans="1:11" ht="15.75" thickBot="1" x14ac:dyDescent="0.3">
      <c r="A17" s="39"/>
      <c r="B17" s="53"/>
      <c r="C17" s="10" t="s">
        <v>18</v>
      </c>
      <c r="D17" s="11" t="s">
        <v>19</v>
      </c>
      <c r="E17" s="39"/>
      <c r="F17" s="39"/>
      <c r="G17" s="39"/>
      <c r="H17" s="39"/>
      <c r="I17" s="42" t="s">
        <v>19</v>
      </c>
      <c r="J17" s="43"/>
      <c r="K17" s="13" t="s">
        <v>19</v>
      </c>
    </row>
    <row r="18" spans="1:11" ht="409.6" customHeight="1" x14ac:dyDescent="0.25">
      <c r="A18" s="38">
        <v>2</v>
      </c>
      <c r="B18" s="52" t="s">
        <v>20</v>
      </c>
      <c r="C18" s="9">
        <v>150</v>
      </c>
      <c r="D18" s="9">
        <v>10</v>
      </c>
      <c r="E18" s="9">
        <v>13</v>
      </c>
      <c r="F18" s="38">
        <v>0</v>
      </c>
      <c r="G18" s="38">
        <v>0</v>
      </c>
      <c r="H18" s="9">
        <v>2</v>
      </c>
      <c r="I18" s="40">
        <v>407</v>
      </c>
      <c r="J18" s="41"/>
      <c r="K18" s="12">
        <v>582</v>
      </c>
    </row>
    <row r="19" spans="1:11" ht="24.75" thickBot="1" x14ac:dyDescent="0.3">
      <c r="A19" s="39"/>
      <c r="B19" s="53"/>
      <c r="C19" s="10" t="s">
        <v>21</v>
      </c>
      <c r="D19" s="10" t="s">
        <v>18</v>
      </c>
      <c r="E19" s="10" t="s">
        <v>21</v>
      </c>
      <c r="F19" s="39"/>
      <c r="G19" s="39"/>
      <c r="H19" s="10" t="s">
        <v>19</v>
      </c>
      <c r="I19" s="42" t="s">
        <v>19</v>
      </c>
      <c r="J19" s="43"/>
      <c r="K19" s="13" t="s">
        <v>19</v>
      </c>
    </row>
    <row r="20" spans="1:11" ht="409.6" customHeight="1" x14ac:dyDescent="0.25">
      <c r="A20" s="38">
        <v>3</v>
      </c>
      <c r="B20" s="52" t="s">
        <v>22</v>
      </c>
      <c r="C20" s="9">
        <v>300</v>
      </c>
      <c r="D20" s="9">
        <v>15</v>
      </c>
      <c r="E20" s="9">
        <v>4</v>
      </c>
      <c r="F20" s="9">
        <v>10</v>
      </c>
      <c r="G20" s="9">
        <v>2</v>
      </c>
      <c r="H20" s="9">
        <v>2</v>
      </c>
      <c r="I20" s="40">
        <v>477</v>
      </c>
      <c r="J20" s="41"/>
      <c r="K20" s="12">
        <v>810</v>
      </c>
    </row>
    <row r="21" spans="1:11" ht="24.75" thickBot="1" x14ac:dyDescent="0.3">
      <c r="A21" s="39"/>
      <c r="B21" s="53"/>
      <c r="C21" s="10" t="s">
        <v>21</v>
      </c>
      <c r="D21" s="10" t="s">
        <v>21</v>
      </c>
      <c r="E21" s="10" t="s">
        <v>23</v>
      </c>
      <c r="F21" s="10" t="s">
        <v>19</v>
      </c>
      <c r="G21" s="10" t="s">
        <v>21</v>
      </c>
      <c r="H21" s="10" t="s">
        <v>19</v>
      </c>
      <c r="I21" s="42" t="s">
        <v>19</v>
      </c>
      <c r="J21" s="43"/>
      <c r="K21" s="13" t="s">
        <v>19</v>
      </c>
    </row>
    <row r="22" spans="1:11" ht="409.6" customHeight="1" x14ac:dyDescent="0.25">
      <c r="A22" s="38">
        <v>4</v>
      </c>
      <c r="B22" s="52" t="s">
        <v>24</v>
      </c>
      <c r="C22" s="9">
        <v>30</v>
      </c>
      <c r="D22" s="38">
        <v>0</v>
      </c>
      <c r="E22" s="38">
        <v>0</v>
      </c>
      <c r="F22" s="38">
        <v>0</v>
      </c>
      <c r="G22" s="38">
        <v>0</v>
      </c>
      <c r="H22" s="38">
        <v>0</v>
      </c>
      <c r="I22" s="40">
        <v>177</v>
      </c>
      <c r="J22" s="41"/>
      <c r="K22" s="12">
        <v>207</v>
      </c>
    </row>
    <row r="23" spans="1:11" ht="15.75" thickBot="1" x14ac:dyDescent="0.3">
      <c r="A23" s="39"/>
      <c r="B23" s="53"/>
      <c r="C23" s="10" t="s">
        <v>21</v>
      </c>
      <c r="D23" s="39"/>
      <c r="E23" s="39"/>
      <c r="F23" s="39"/>
      <c r="G23" s="39"/>
      <c r="H23" s="39"/>
      <c r="I23" s="42" t="s">
        <v>19</v>
      </c>
      <c r="J23" s="43"/>
      <c r="K23" s="13" t="s">
        <v>19</v>
      </c>
    </row>
    <row r="24" spans="1:11" ht="409.6" customHeight="1" x14ac:dyDescent="0.25">
      <c r="A24" s="38">
        <v>5</v>
      </c>
      <c r="B24" s="52" t="s">
        <v>25</v>
      </c>
      <c r="C24" s="9">
        <v>30</v>
      </c>
      <c r="D24" s="38">
        <v>0</v>
      </c>
      <c r="E24" s="38">
        <v>0</v>
      </c>
      <c r="F24" s="38">
        <v>0</v>
      </c>
      <c r="G24" s="38">
        <v>0</v>
      </c>
      <c r="H24" s="38">
        <v>0</v>
      </c>
      <c r="I24" s="40">
        <v>200</v>
      </c>
      <c r="J24" s="41"/>
      <c r="K24" s="12">
        <v>230</v>
      </c>
    </row>
    <row r="25" spans="1:11" ht="15.75" thickBot="1" x14ac:dyDescent="0.3">
      <c r="A25" s="39"/>
      <c r="B25" s="53"/>
      <c r="C25" s="11" t="s">
        <v>19</v>
      </c>
      <c r="D25" s="39"/>
      <c r="E25" s="39"/>
      <c r="F25" s="39"/>
      <c r="G25" s="39"/>
      <c r="H25" s="39"/>
      <c r="I25" s="42" t="s">
        <v>19</v>
      </c>
      <c r="J25" s="43"/>
      <c r="K25" s="13" t="s">
        <v>19</v>
      </c>
    </row>
    <row r="26" spans="1:11" ht="409.6" customHeight="1" x14ac:dyDescent="0.25">
      <c r="A26" s="38">
        <v>6</v>
      </c>
      <c r="B26" s="52" t="s">
        <v>26</v>
      </c>
      <c r="C26" s="9">
        <v>80</v>
      </c>
      <c r="D26" s="9">
        <v>5</v>
      </c>
      <c r="E26" s="9">
        <v>1</v>
      </c>
      <c r="F26" s="9">
        <v>5</v>
      </c>
      <c r="G26" s="38">
        <v>0</v>
      </c>
      <c r="H26" s="9">
        <v>5</v>
      </c>
      <c r="I26" s="40">
        <v>106</v>
      </c>
      <c r="J26" s="41"/>
      <c r="K26" s="12">
        <v>202</v>
      </c>
    </row>
    <row r="27" spans="1:11" ht="15.75" thickBot="1" x14ac:dyDescent="0.3">
      <c r="A27" s="39"/>
      <c r="B27" s="53"/>
      <c r="C27" s="10" t="s">
        <v>18</v>
      </c>
      <c r="D27" s="10" t="s">
        <v>21</v>
      </c>
      <c r="E27" s="10" t="s">
        <v>27</v>
      </c>
      <c r="F27" s="10" t="s">
        <v>23</v>
      </c>
      <c r="G27" s="39"/>
      <c r="H27" s="10" t="s">
        <v>19</v>
      </c>
      <c r="I27" s="42" t="s">
        <v>19</v>
      </c>
      <c r="J27" s="43"/>
      <c r="K27" s="13" t="s">
        <v>19</v>
      </c>
    </row>
    <row r="28" spans="1:11" ht="409.6" customHeight="1" x14ac:dyDescent="0.25">
      <c r="A28" s="38">
        <v>7</v>
      </c>
      <c r="B28" s="52" t="s">
        <v>28</v>
      </c>
      <c r="C28" s="38">
        <v>0</v>
      </c>
      <c r="D28" s="38">
        <v>0</v>
      </c>
      <c r="E28" s="38">
        <v>0</v>
      </c>
      <c r="F28" s="38">
        <v>0</v>
      </c>
      <c r="G28" s="38">
        <v>0</v>
      </c>
      <c r="H28" s="38">
        <v>0</v>
      </c>
      <c r="I28" s="40">
        <v>13</v>
      </c>
      <c r="J28" s="41"/>
      <c r="K28" s="12">
        <v>13</v>
      </c>
    </row>
    <row r="29" spans="1:11" ht="15.75" thickBot="1" x14ac:dyDescent="0.3">
      <c r="A29" s="39"/>
      <c r="B29" s="53"/>
      <c r="C29" s="39"/>
      <c r="D29" s="39"/>
      <c r="E29" s="39"/>
      <c r="F29" s="39"/>
      <c r="G29" s="39"/>
      <c r="H29" s="39"/>
      <c r="I29" s="42" t="s">
        <v>19</v>
      </c>
      <c r="J29" s="43"/>
      <c r="K29" s="13" t="s">
        <v>19</v>
      </c>
    </row>
    <row r="30" spans="1:11" ht="409.6" customHeight="1" x14ac:dyDescent="0.25">
      <c r="A30" s="38">
        <v>8</v>
      </c>
      <c r="B30" s="52" t="s">
        <v>29</v>
      </c>
      <c r="C30" s="9">
        <v>10</v>
      </c>
      <c r="D30" s="38">
        <v>0</v>
      </c>
      <c r="E30" s="38">
        <v>0</v>
      </c>
      <c r="F30" s="38">
        <v>0</v>
      </c>
      <c r="G30" s="38">
        <v>0</v>
      </c>
      <c r="H30" s="38">
        <v>0</v>
      </c>
      <c r="I30" s="40">
        <v>2</v>
      </c>
      <c r="J30" s="41"/>
      <c r="K30" s="12">
        <v>12</v>
      </c>
    </row>
    <row r="31" spans="1:11" ht="15.75" thickBot="1" x14ac:dyDescent="0.3">
      <c r="A31" s="39"/>
      <c r="B31" s="53"/>
      <c r="C31" s="10" t="s">
        <v>21</v>
      </c>
      <c r="D31" s="39"/>
      <c r="E31" s="39"/>
      <c r="F31" s="39"/>
      <c r="G31" s="39"/>
      <c r="H31" s="39"/>
      <c r="I31" s="42" t="s">
        <v>27</v>
      </c>
      <c r="J31" s="43"/>
      <c r="K31" s="13" t="s">
        <v>19</v>
      </c>
    </row>
    <row r="32" spans="1:11" ht="24" customHeight="1" thickBot="1" x14ac:dyDescent="0.3">
      <c r="A32" s="44" t="s">
        <v>30</v>
      </c>
      <c r="B32" s="45"/>
      <c r="C32" s="45"/>
      <c r="D32" s="45"/>
      <c r="E32" s="45"/>
      <c r="F32" s="46"/>
      <c r="G32" s="47"/>
      <c r="H32" s="48"/>
      <c r="I32" s="49"/>
      <c r="J32" s="50" t="s">
        <v>31</v>
      </c>
      <c r="K32" s="51"/>
    </row>
  </sheetData>
  <mergeCells count="66">
    <mergeCell ref="I13:J13"/>
    <mergeCell ref="I14:J14"/>
    <mergeCell ref="I15:J15"/>
    <mergeCell ref="A16:A17"/>
    <mergeCell ref="B16:B17"/>
    <mergeCell ref="E16:E17"/>
    <mergeCell ref="F16:F17"/>
    <mergeCell ref="G16:G17"/>
    <mergeCell ref="H16:H17"/>
    <mergeCell ref="I16:J16"/>
    <mergeCell ref="I17:J17"/>
    <mergeCell ref="A18:A19"/>
    <mergeCell ref="B18:B19"/>
    <mergeCell ref="F18:F19"/>
    <mergeCell ref="G18:G19"/>
    <mergeCell ref="I18:J18"/>
    <mergeCell ref="I19:J19"/>
    <mergeCell ref="A20:A21"/>
    <mergeCell ref="B20:B21"/>
    <mergeCell ref="I20:J20"/>
    <mergeCell ref="I21:J21"/>
    <mergeCell ref="A22:A23"/>
    <mergeCell ref="B22:B23"/>
    <mergeCell ref="D22:D23"/>
    <mergeCell ref="E22:E23"/>
    <mergeCell ref="F22:F23"/>
    <mergeCell ref="G22:G23"/>
    <mergeCell ref="H22:H23"/>
    <mergeCell ref="I22:J22"/>
    <mergeCell ref="I23:J23"/>
    <mergeCell ref="A24:A25"/>
    <mergeCell ref="B24:B25"/>
    <mergeCell ref="D24:D25"/>
    <mergeCell ref="E24:E25"/>
    <mergeCell ref="F24:F25"/>
    <mergeCell ref="G24:G25"/>
    <mergeCell ref="H24:H25"/>
    <mergeCell ref="I24:J24"/>
    <mergeCell ref="I25:J25"/>
    <mergeCell ref="A26:A27"/>
    <mergeCell ref="B26:B27"/>
    <mergeCell ref="G26:G27"/>
    <mergeCell ref="I26:J26"/>
    <mergeCell ref="I27:J27"/>
    <mergeCell ref="G28:G29"/>
    <mergeCell ref="H28:H29"/>
    <mergeCell ref="I28:J28"/>
    <mergeCell ref="I29:J29"/>
    <mergeCell ref="A30:A31"/>
    <mergeCell ref="B30:B31"/>
    <mergeCell ref="D30:D31"/>
    <mergeCell ref="E30:E31"/>
    <mergeCell ref="F30:F31"/>
    <mergeCell ref="G30:G31"/>
    <mergeCell ref="A28:A29"/>
    <mergeCell ref="B28:B29"/>
    <mergeCell ref="C28:C29"/>
    <mergeCell ref="D28:D29"/>
    <mergeCell ref="E28:E29"/>
    <mergeCell ref="F28:F29"/>
    <mergeCell ref="H30:H31"/>
    <mergeCell ref="I30:J30"/>
    <mergeCell ref="I31:J31"/>
    <mergeCell ref="A32:F32"/>
    <mergeCell ref="G32:I32"/>
    <mergeCell ref="J32:K32"/>
  </mergeCells>
  <pageMargins left="0.511811024" right="0.511811024" top="0.78740157499999996" bottom="0.78740157499999996" header="0.31496062000000002" footer="0.31496062000000002"/>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4"/>
  <sheetViews>
    <sheetView tabSelected="1" view="pageBreakPreview" zoomScaleNormal="100" zoomScaleSheetLayoutView="100" workbookViewId="0">
      <selection activeCell="A41" sqref="A41:E41"/>
    </sheetView>
  </sheetViews>
  <sheetFormatPr defaultRowHeight="15" x14ac:dyDescent="0.25"/>
  <cols>
    <col min="1" max="1" width="9.28515625" bestFit="1" customWidth="1"/>
    <col min="2" max="2" width="47.5703125" customWidth="1"/>
    <col min="3" max="3" width="14" customWidth="1"/>
    <col min="4" max="4" width="15.140625" customWidth="1"/>
    <col min="5" max="5" width="14" customWidth="1"/>
    <col min="6" max="6" width="24" customWidth="1"/>
  </cols>
  <sheetData>
    <row r="1" spans="1:6" x14ac:dyDescent="0.25">
      <c r="B1" s="36" t="s">
        <v>64</v>
      </c>
    </row>
    <row r="2" spans="1:6" x14ac:dyDescent="0.25">
      <c r="B2" s="37" t="s">
        <v>65</v>
      </c>
    </row>
    <row r="3" spans="1:6" x14ac:dyDescent="0.25">
      <c r="B3" s="36" t="s">
        <v>66</v>
      </c>
    </row>
    <row r="6" spans="1:6" x14ac:dyDescent="0.25">
      <c r="A6" s="61" t="s">
        <v>75</v>
      </c>
      <c r="B6" s="61"/>
      <c r="C6" s="61"/>
      <c r="D6" s="61"/>
      <c r="E6" s="61"/>
      <c r="F6" s="61"/>
    </row>
    <row r="8" spans="1:6" ht="25.5" customHeight="1" x14ac:dyDescent="0.25">
      <c r="A8" s="17" t="s">
        <v>0</v>
      </c>
      <c r="B8" s="17" t="s">
        <v>1</v>
      </c>
      <c r="C8" s="17" t="s">
        <v>35</v>
      </c>
      <c r="D8" s="17" t="s">
        <v>36</v>
      </c>
      <c r="E8" s="18" t="s">
        <v>37</v>
      </c>
      <c r="F8" s="17" t="s">
        <v>38</v>
      </c>
    </row>
    <row r="9" spans="1:6" ht="185.25" x14ac:dyDescent="0.25">
      <c r="A9" s="19">
        <v>1</v>
      </c>
      <c r="B9" s="20" t="s">
        <v>67</v>
      </c>
      <c r="C9" s="63" t="s">
        <v>40</v>
      </c>
      <c r="D9" s="63">
        <v>342</v>
      </c>
      <c r="E9" s="21"/>
      <c r="F9" s="21"/>
    </row>
    <row r="10" spans="1:6" x14ac:dyDescent="0.25">
      <c r="A10" s="22" t="s">
        <v>33</v>
      </c>
      <c r="B10" s="23" t="s">
        <v>34</v>
      </c>
      <c r="C10" s="63"/>
      <c r="D10" s="63"/>
      <c r="E10" s="24"/>
      <c r="F10" s="24"/>
    </row>
    <row r="11" spans="1:6" x14ac:dyDescent="0.25">
      <c r="A11" s="22" t="s">
        <v>63</v>
      </c>
      <c r="B11" s="23" t="s">
        <v>76</v>
      </c>
      <c r="C11" s="63"/>
      <c r="D11" s="63"/>
      <c r="E11" s="24"/>
      <c r="F11" s="24"/>
    </row>
    <row r="12" spans="1:6" x14ac:dyDescent="0.25">
      <c r="A12" s="62" t="s">
        <v>39</v>
      </c>
      <c r="B12" s="62"/>
      <c r="C12" s="62"/>
      <c r="D12" s="62"/>
      <c r="E12" s="62"/>
      <c r="F12" s="25">
        <f>SUM(F9:F11)</f>
        <v>0</v>
      </c>
    </row>
    <row r="13" spans="1:6" ht="186" x14ac:dyDescent="0.25">
      <c r="A13" s="19">
        <v>2</v>
      </c>
      <c r="B13" s="28" t="s">
        <v>68</v>
      </c>
      <c r="C13" s="63" t="s">
        <v>40</v>
      </c>
      <c r="D13" s="63">
        <v>582</v>
      </c>
      <c r="E13" s="21"/>
      <c r="F13" s="27"/>
    </row>
    <row r="14" spans="1:6" x14ac:dyDescent="0.25">
      <c r="A14" s="22" t="s">
        <v>41</v>
      </c>
      <c r="B14" s="23" t="s">
        <v>34</v>
      </c>
      <c r="C14" s="63"/>
      <c r="D14" s="63"/>
      <c r="E14" s="21"/>
      <c r="F14" s="27"/>
    </row>
    <row r="15" spans="1:6" x14ac:dyDescent="0.25">
      <c r="A15" s="22" t="s">
        <v>62</v>
      </c>
      <c r="B15" s="23" t="s">
        <v>76</v>
      </c>
      <c r="C15" s="63"/>
      <c r="D15" s="63"/>
      <c r="E15" s="21"/>
      <c r="F15" s="27"/>
    </row>
    <row r="16" spans="1:6" x14ac:dyDescent="0.25">
      <c r="A16" s="62" t="s">
        <v>42</v>
      </c>
      <c r="B16" s="62"/>
      <c r="C16" s="62"/>
      <c r="D16" s="62"/>
      <c r="E16" s="62"/>
      <c r="F16" s="25">
        <f>SUM(F13:F15)</f>
        <v>0</v>
      </c>
    </row>
    <row r="17" spans="1:6" ht="157.5" x14ac:dyDescent="0.25">
      <c r="A17" s="19">
        <v>3</v>
      </c>
      <c r="B17" s="29" t="s">
        <v>69</v>
      </c>
      <c r="C17" s="63" t="s">
        <v>40</v>
      </c>
      <c r="D17" s="63">
        <v>810</v>
      </c>
      <c r="E17" s="21"/>
      <c r="F17" s="21"/>
    </row>
    <row r="18" spans="1:6" x14ac:dyDescent="0.25">
      <c r="A18" s="22" t="s">
        <v>43</v>
      </c>
      <c r="B18" s="23" t="s">
        <v>34</v>
      </c>
      <c r="C18" s="63"/>
      <c r="D18" s="63"/>
      <c r="E18" s="21"/>
      <c r="F18" s="21"/>
    </row>
    <row r="19" spans="1:6" x14ac:dyDescent="0.25">
      <c r="A19" s="22" t="s">
        <v>61</v>
      </c>
      <c r="B19" s="23" t="s">
        <v>76</v>
      </c>
      <c r="C19" s="63"/>
      <c r="D19" s="63"/>
      <c r="E19" s="21"/>
      <c r="F19" s="21"/>
    </row>
    <row r="20" spans="1:6" x14ac:dyDescent="0.25">
      <c r="A20" s="62" t="s">
        <v>44</v>
      </c>
      <c r="B20" s="62"/>
      <c r="C20" s="62"/>
      <c r="D20" s="62"/>
      <c r="E20" s="62"/>
      <c r="F20" s="25">
        <f>SUM(F17:F19)</f>
        <v>0</v>
      </c>
    </row>
    <row r="21" spans="1:6" ht="200.25" x14ac:dyDescent="0.25">
      <c r="A21" s="19">
        <v>4</v>
      </c>
      <c r="B21" s="29" t="s">
        <v>70</v>
      </c>
      <c r="C21" s="63" t="s">
        <v>40</v>
      </c>
      <c r="D21" s="63">
        <v>207</v>
      </c>
      <c r="E21" s="30"/>
      <c r="F21" s="31"/>
    </row>
    <row r="22" spans="1:6" x14ac:dyDescent="0.25">
      <c r="A22" s="22" t="s">
        <v>45</v>
      </c>
      <c r="B22" s="23" t="s">
        <v>34</v>
      </c>
      <c r="C22" s="63"/>
      <c r="D22" s="63"/>
      <c r="E22" s="30"/>
      <c r="F22" s="31"/>
    </row>
    <row r="23" spans="1:6" x14ac:dyDescent="0.25">
      <c r="A23" s="22" t="s">
        <v>60</v>
      </c>
      <c r="B23" s="23" t="s">
        <v>76</v>
      </c>
      <c r="C23" s="63"/>
      <c r="D23" s="63"/>
      <c r="E23" s="30"/>
      <c r="F23" s="31"/>
    </row>
    <row r="24" spans="1:6" x14ac:dyDescent="0.25">
      <c r="A24" s="62" t="s">
        <v>47</v>
      </c>
      <c r="B24" s="62"/>
      <c r="C24" s="62"/>
      <c r="D24" s="62"/>
      <c r="E24" s="62"/>
      <c r="F24" s="25">
        <f>SUM(F21:F23)</f>
        <v>0</v>
      </c>
    </row>
    <row r="25" spans="1:6" ht="200.25" x14ac:dyDescent="0.25">
      <c r="A25" s="19">
        <v>5</v>
      </c>
      <c r="B25" s="29" t="s">
        <v>71</v>
      </c>
      <c r="C25" s="63" t="s">
        <v>40</v>
      </c>
      <c r="D25" s="63">
        <v>230</v>
      </c>
      <c r="E25" s="21"/>
      <c r="F25" s="31"/>
    </row>
    <row r="26" spans="1:6" x14ac:dyDescent="0.25">
      <c r="A26" s="22" t="s">
        <v>46</v>
      </c>
      <c r="B26" s="23" t="s">
        <v>34</v>
      </c>
      <c r="C26" s="63"/>
      <c r="D26" s="63"/>
      <c r="E26" s="21"/>
      <c r="F26" s="31"/>
    </row>
    <row r="27" spans="1:6" x14ac:dyDescent="0.25">
      <c r="A27" s="22" t="s">
        <v>59</v>
      </c>
      <c r="B27" s="23" t="s">
        <v>76</v>
      </c>
      <c r="C27" s="63"/>
      <c r="D27" s="63"/>
      <c r="E27" s="21"/>
      <c r="F27" s="31"/>
    </row>
    <row r="28" spans="1:6" x14ac:dyDescent="0.25">
      <c r="A28" s="62" t="s">
        <v>48</v>
      </c>
      <c r="B28" s="62"/>
      <c r="C28" s="62"/>
      <c r="D28" s="62"/>
      <c r="E28" s="62"/>
      <c r="F28" s="25">
        <f>SUM(F25:F27)</f>
        <v>0</v>
      </c>
    </row>
    <row r="29" spans="1:6" ht="200.25" x14ac:dyDescent="0.25">
      <c r="A29" s="19">
        <v>6</v>
      </c>
      <c r="B29" s="26" t="s">
        <v>72</v>
      </c>
      <c r="C29" s="63" t="s">
        <v>40</v>
      </c>
      <c r="D29" s="63">
        <v>202</v>
      </c>
      <c r="E29" s="32"/>
      <c r="F29" s="32"/>
    </row>
    <row r="30" spans="1:6" x14ac:dyDescent="0.25">
      <c r="A30" s="22" t="s">
        <v>49</v>
      </c>
      <c r="B30" s="23" t="s">
        <v>78</v>
      </c>
      <c r="C30" s="63"/>
      <c r="D30" s="63"/>
      <c r="E30" s="32"/>
      <c r="F30" s="32"/>
    </row>
    <row r="31" spans="1:6" x14ac:dyDescent="0.25">
      <c r="A31" s="22" t="s">
        <v>50</v>
      </c>
      <c r="B31" s="23" t="s">
        <v>77</v>
      </c>
      <c r="C31" s="63"/>
      <c r="D31" s="63"/>
      <c r="E31" s="32"/>
      <c r="F31" s="32"/>
    </row>
    <row r="32" spans="1:6" x14ac:dyDescent="0.25">
      <c r="A32" s="62" t="s">
        <v>51</v>
      </c>
      <c r="B32" s="62"/>
      <c r="C32" s="62"/>
      <c r="D32" s="62"/>
      <c r="E32" s="62"/>
      <c r="F32" s="25">
        <f>SUM(F29:F31)</f>
        <v>0</v>
      </c>
    </row>
    <row r="33" spans="1:6" ht="171.75" x14ac:dyDescent="0.25">
      <c r="A33" s="19">
        <v>7</v>
      </c>
      <c r="B33" s="26" t="s">
        <v>74</v>
      </c>
      <c r="C33" s="63" t="s">
        <v>40</v>
      </c>
      <c r="D33" s="63">
        <v>13</v>
      </c>
      <c r="E33" s="21"/>
      <c r="F33" s="21"/>
    </row>
    <row r="34" spans="1:6" x14ac:dyDescent="0.25">
      <c r="A34" s="22" t="s">
        <v>53</v>
      </c>
      <c r="B34" s="23" t="s">
        <v>78</v>
      </c>
      <c r="C34" s="63"/>
      <c r="D34" s="63"/>
      <c r="E34" s="21"/>
      <c r="F34" s="21"/>
    </row>
    <row r="35" spans="1:6" x14ac:dyDescent="0.25">
      <c r="A35" s="22" t="s">
        <v>58</v>
      </c>
      <c r="B35" s="23" t="s">
        <v>77</v>
      </c>
      <c r="C35" s="63"/>
      <c r="D35" s="63"/>
      <c r="E35" s="21"/>
      <c r="F35" s="21"/>
    </row>
    <row r="36" spans="1:6" x14ac:dyDescent="0.25">
      <c r="A36" s="62" t="s">
        <v>52</v>
      </c>
      <c r="B36" s="62"/>
      <c r="C36" s="62"/>
      <c r="D36" s="62"/>
      <c r="E36" s="62"/>
      <c r="F36" s="25">
        <f>SUM(F33:F35)</f>
        <v>0</v>
      </c>
    </row>
    <row r="37" spans="1:6" ht="157.5" x14ac:dyDescent="0.25">
      <c r="A37" s="19">
        <v>8</v>
      </c>
      <c r="B37" s="64" t="s">
        <v>73</v>
      </c>
      <c r="C37" s="63" t="s">
        <v>40</v>
      </c>
      <c r="D37" s="63">
        <v>12</v>
      </c>
      <c r="E37" s="32"/>
      <c r="F37" s="32"/>
    </row>
    <row r="38" spans="1:6" x14ac:dyDescent="0.25">
      <c r="A38" s="22" t="s">
        <v>56</v>
      </c>
      <c r="B38" s="23" t="s">
        <v>78</v>
      </c>
      <c r="C38" s="63"/>
      <c r="D38" s="63"/>
      <c r="E38" s="32"/>
      <c r="F38" s="32"/>
    </row>
    <row r="39" spans="1:6" x14ac:dyDescent="0.25">
      <c r="A39" s="22" t="s">
        <v>57</v>
      </c>
      <c r="B39" s="23" t="s">
        <v>77</v>
      </c>
      <c r="C39" s="63"/>
      <c r="D39" s="63"/>
      <c r="E39" s="32"/>
      <c r="F39" s="32"/>
    </row>
    <row r="40" spans="1:6" x14ac:dyDescent="0.25">
      <c r="A40" s="62" t="s">
        <v>54</v>
      </c>
      <c r="B40" s="62"/>
      <c r="C40" s="62"/>
      <c r="D40" s="62"/>
      <c r="E40" s="62"/>
      <c r="F40" s="25">
        <f>SUM(F37:F39)</f>
        <v>0</v>
      </c>
    </row>
    <row r="41" spans="1:6" x14ac:dyDescent="0.25">
      <c r="A41" s="60" t="s">
        <v>55</v>
      </c>
      <c r="B41" s="60"/>
      <c r="C41" s="60"/>
      <c r="D41" s="60"/>
      <c r="E41" s="60"/>
      <c r="F41" s="34">
        <f>SUM(F12,F20,F16,F28,F36,F24,F32,F40,)</f>
        <v>0</v>
      </c>
    </row>
    <row r="42" spans="1:6" x14ac:dyDescent="0.25">
      <c r="A42" s="35"/>
      <c r="B42" s="35"/>
      <c r="C42" s="35"/>
      <c r="D42" s="35"/>
      <c r="E42" s="35"/>
      <c r="F42" s="34"/>
    </row>
    <row r="43" spans="1:6" ht="32.25" customHeight="1" x14ac:dyDescent="0.25">
      <c r="A43" s="65" t="s">
        <v>79</v>
      </c>
      <c r="B43" s="65"/>
      <c r="C43" s="65"/>
      <c r="D43" s="65"/>
      <c r="E43" s="65"/>
      <c r="F43" s="65"/>
    </row>
    <row r="44" spans="1:6" x14ac:dyDescent="0.25">
      <c r="A44" s="33" t="s">
        <v>80</v>
      </c>
      <c r="B44" s="33" t="s">
        <v>81</v>
      </c>
      <c r="C44" s="33"/>
      <c r="D44" s="61" t="s">
        <v>82</v>
      </c>
      <c r="E44" s="61"/>
      <c r="F44" s="61"/>
    </row>
  </sheetData>
  <mergeCells count="28">
    <mergeCell ref="D44:F44"/>
    <mergeCell ref="C9:C11"/>
    <mergeCell ref="D9:D11"/>
    <mergeCell ref="A12:E12"/>
    <mergeCell ref="A16:E16"/>
    <mergeCell ref="C13:C15"/>
    <mergeCell ref="D13:D15"/>
    <mergeCell ref="D17:D19"/>
    <mergeCell ref="A20:E20"/>
    <mergeCell ref="C21:C23"/>
    <mergeCell ref="D21:D23"/>
    <mergeCell ref="A24:E24"/>
    <mergeCell ref="A41:E41"/>
    <mergeCell ref="A6:F6"/>
    <mergeCell ref="A43:F43"/>
    <mergeCell ref="A36:E36"/>
    <mergeCell ref="C33:C35"/>
    <mergeCell ref="D33:D35"/>
    <mergeCell ref="C37:C39"/>
    <mergeCell ref="D37:D39"/>
    <mergeCell ref="A40:E40"/>
    <mergeCell ref="C25:C27"/>
    <mergeCell ref="D25:D27"/>
    <mergeCell ref="A28:E28"/>
    <mergeCell ref="C29:C31"/>
    <mergeCell ref="D29:D31"/>
    <mergeCell ref="A32:E32"/>
    <mergeCell ref="C17:C19"/>
  </mergeCells>
  <pageMargins left="0.511811024" right="0.511811024" top="0.78740157499999996" bottom="0.78740157499999996" header="0.31496062000000002" footer="0.31496062000000002"/>
  <pageSetup paperSize="9" scale="6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2</vt:i4>
      </vt:variant>
      <vt:variant>
        <vt:lpstr>Intervalos nomeados</vt:lpstr>
      </vt:variant>
      <vt:variant>
        <vt:i4>1</vt:i4>
      </vt:variant>
    </vt:vector>
  </HeadingPairs>
  <TitlesOfParts>
    <vt:vector size="3" baseType="lpstr">
      <vt:lpstr>Plan1</vt:lpstr>
      <vt:lpstr>Plan2</vt:lpstr>
      <vt:lpstr>Plan2!Area_de_impressao</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Usuario</cp:lastModifiedBy>
  <cp:lastPrinted>2024-09-20T18:01:27Z</cp:lastPrinted>
  <dcterms:created xsi:type="dcterms:W3CDTF">2024-09-20T17:33:42Z</dcterms:created>
  <dcterms:modified xsi:type="dcterms:W3CDTF">2024-12-04T17:18:23Z</dcterms:modified>
</cp:coreProperties>
</file>