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194-23 -  SRP Aquisição de materiais hidraulicos SEMSERP\PE xx-23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0" i="1"/>
  <c r="F114" i="1" l="1"/>
</calcChain>
</file>

<file path=xl/sharedStrings.xml><?xml version="1.0" encoding="utf-8"?>
<sst xmlns="http://schemas.openxmlformats.org/spreadsheetml/2006/main" count="220" uniqueCount="117">
  <si>
    <t>ITEM</t>
  </si>
  <si>
    <t>DESCRIÇÃO DE MATERIAL</t>
  </si>
  <si>
    <t>UND.</t>
  </si>
  <si>
    <t>QUANT.</t>
  </si>
  <si>
    <t xml:space="preserve">Adaptador soldável 40 mm x 1/4 </t>
  </si>
  <si>
    <t xml:space="preserve">UNID.    </t>
  </si>
  <si>
    <t>Adaptador soldável 50 mm x 1.1/2</t>
  </si>
  <si>
    <t>Adaptador Soldável C/ flange e Anel 50 mm</t>
  </si>
  <si>
    <t>Adaptador soldável 60 mm x 2”</t>
  </si>
  <si>
    <t>Adaptador Soldável C/ flange e Anel 60 mm</t>
  </si>
  <si>
    <t>Adaptador Soldável C/flange E Anel 110 mm</t>
  </si>
  <si>
    <t>Bucha de redução soldável 40 mm x 32</t>
  </si>
  <si>
    <t>Bucha de redução soldável 50 mm x 40</t>
  </si>
  <si>
    <t>Bucha de redução soldável 60 mm x 50</t>
  </si>
  <si>
    <t>Bucha de redução soldável 75 mm x 60</t>
  </si>
  <si>
    <t>Bucha de redução soldável 110 mm x 75</t>
  </si>
  <si>
    <t xml:space="preserve">Bucha de redução PVC esgoto 50 x 40 </t>
  </si>
  <si>
    <t xml:space="preserve">Bucha de redução PVC esgoto 75 x 50 </t>
  </si>
  <si>
    <t xml:space="preserve">Bucha de redução PVC esgoto 100 x 75 </t>
  </si>
  <si>
    <t>Bucha de redução PVC esgoto 150 x 100</t>
  </si>
  <si>
    <t xml:space="preserve">Bucha de redução PVC esgoto 200 x 150 </t>
  </si>
  <si>
    <t>Cola p/ cano PVC frasco com 175g</t>
  </si>
  <si>
    <t>Colar de tomada abraçadeira com trava 50 mm x 3/4</t>
  </si>
  <si>
    <t>Colar de tomada abraçadeira com trava 60 mm x 3/4</t>
  </si>
  <si>
    <t>Colar de tomada abraçadeira com trava 75 mm x 3/4</t>
  </si>
  <si>
    <t>Colar de tomada abraçadeira com trava 110 mm x 3/4</t>
  </si>
  <si>
    <t>Joelho soldável 40 mm 45°</t>
  </si>
  <si>
    <t>Joelho soldável 40 mm 90°</t>
  </si>
  <si>
    <t>Joelho soldável 20 mm 90° marrom</t>
  </si>
  <si>
    <t>Joelho soldável 25 mm 90° marrom</t>
  </si>
  <si>
    <t>Joelho soldável 50 mm 45°</t>
  </si>
  <si>
    <t>Joelho soldável 50 mm 90°</t>
  </si>
  <si>
    <t>Joelho soldável 60 mm 45°</t>
  </si>
  <si>
    <t>Joelho soldável 60 mm 90°</t>
  </si>
  <si>
    <t>Joelho PVC esgoto 40 mm x 45°</t>
  </si>
  <si>
    <t>Joelho PVC esgoto 40 mm x 90°</t>
  </si>
  <si>
    <t>Joelho PVC esgoto 50 mm x 45°</t>
  </si>
  <si>
    <t>Joelho PVC esgoto 50 mm x 90°</t>
  </si>
  <si>
    <t>Joelho PVC esgoto 75 mm x 45°</t>
  </si>
  <si>
    <t>Joelho PVC esgoto 75 mm x 90°</t>
  </si>
  <si>
    <t>Joelho PVC esgoto 100 mm x 45°</t>
  </si>
  <si>
    <t>Joelho PVC esgoto 100 mm x 90°</t>
  </si>
  <si>
    <t>Joelho PVC esgoto 150 mm x 45°</t>
  </si>
  <si>
    <t>Joelho PVC esgoto 150 mm x 90°</t>
  </si>
  <si>
    <t>Joelho PVC esgoto 200 mm x 90°</t>
  </si>
  <si>
    <t>Joelho PVC esgoto 200 mm x 45°</t>
  </si>
  <si>
    <t>Junção PVC esgoto 40 mm</t>
  </si>
  <si>
    <t>Junção PVC esgoto 50 mm</t>
  </si>
  <si>
    <t>Junção PVC esgoto 75 mm</t>
  </si>
  <si>
    <t>Junção PVC esgoto 100 mm</t>
  </si>
  <si>
    <t>Junção PVC esgoto 150 mm</t>
  </si>
  <si>
    <t>Junção PVC esgoto 200 mm</t>
  </si>
  <si>
    <t>Luva de 1.1/2</t>
  </si>
  <si>
    <t>Luva de 1.1/4</t>
  </si>
  <si>
    <t>Luva de 2”</t>
  </si>
  <si>
    <t>Luva de correr para tubo soldável 40 mm marrom</t>
  </si>
  <si>
    <t>Luva de correr para tubo soldável 50 mm marrom</t>
  </si>
  <si>
    <t>Luva de correr para tubo soldável 60 mm marrom</t>
  </si>
  <si>
    <t>Luva de correr para tubo soldável 75 mm marrom</t>
  </si>
  <si>
    <t>Luva de correr para tubo soldável 85 mm marrom</t>
  </si>
  <si>
    <t>Luva de correr para tubo soldável 110 mm marrom</t>
  </si>
  <si>
    <t>Luva de correr para tubo de esgoto 40 mm c/anel</t>
  </si>
  <si>
    <t>Luva de correr para tubo de esgoto 50 mm c/anel</t>
  </si>
  <si>
    <t>Luva de correr para tubo de esgoto 75 mm c/anel</t>
  </si>
  <si>
    <t>Luva de correr para tubo de esgoto 100 mm c/anel</t>
  </si>
  <si>
    <t>Luva de correr para tubo de esgoto 150 mm c/anel</t>
  </si>
  <si>
    <t>Luva de redução soldável simples 20 x 25mm marrom</t>
  </si>
  <si>
    <t>Luva PVC esgoto simples 40 mm</t>
  </si>
  <si>
    <t>Luva PVC esgoto simples 50 mm</t>
  </si>
  <si>
    <t>Luva PVC esgoto simples 75 mm</t>
  </si>
  <si>
    <t>Luva PVC esgoto simples 100 mm</t>
  </si>
  <si>
    <t>Luva PVC esgoto simples 150 mm</t>
  </si>
  <si>
    <t>Luva PVC esgoto 200 mm simples</t>
  </si>
  <si>
    <t>Luva PVC esgoto 200 mm correr</t>
  </si>
  <si>
    <t>Luva soldável simples 40 mm</t>
  </si>
  <si>
    <t>Luva soldável simples 20 mm marrom</t>
  </si>
  <si>
    <t>Luva soldável simples 25mm marrom</t>
  </si>
  <si>
    <t>Luva soldável simples 50 mm</t>
  </si>
  <si>
    <t>Luva soldável simples 60 mm</t>
  </si>
  <si>
    <t>Luva soldável simples 110 mm</t>
  </si>
  <si>
    <t>Registro de esfera soldável 40 mm</t>
  </si>
  <si>
    <t>Registro de esfera soldável 50 mm</t>
  </si>
  <si>
    <t>Registro de esfera soldável 60 mm</t>
  </si>
  <si>
    <t>Tê PVC esgoto 100mm</t>
  </si>
  <si>
    <t>Tê PVC esgoto 150mm 90°</t>
  </si>
  <si>
    <t>Tê PVC esgoto 200mm 90°</t>
  </si>
  <si>
    <t>Tê soldável 40 mm 90°</t>
  </si>
  <si>
    <t>Tê soldável 50 mm 90°</t>
  </si>
  <si>
    <t>Tê soldável 60 mm 90°</t>
  </si>
  <si>
    <t>Tubo PVC para esgoto 40 mm</t>
  </si>
  <si>
    <t>Tubo de PVC soldável 40 mm</t>
  </si>
  <si>
    <t>Tubo PVC para esgoto 50 mm</t>
  </si>
  <si>
    <t>Tubo PVC para esgoto 75 mm</t>
  </si>
  <si>
    <t>Tubo PVC para esgoto 100 mm</t>
  </si>
  <si>
    <t>Tubo PVC para esgoto 150 mm</t>
  </si>
  <si>
    <t>Tubo PVC esgoto 200 mm</t>
  </si>
  <si>
    <t>Tubo de PVC soldável 20 mm marrom</t>
  </si>
  <si>
    <t>Tubo de PVC soldável 50 mm</t>
  </si>
  <si>
    <t>Tubo de PVC soldável 75 mm</t>
  </si>
  <si>
    <t>Tubo de PVC soldável 85 mm</t>
  </si>
  <si>
    <t>Tubo de PVC soldável 100 mm</t>
  </si>
  <si>
    <t>Tubo de PVC soldável 110 mm</t>
  </si>
  <si>
    <t>Tubo soldável 25 mm marrom</t>
  </si>
  <si>
    <t>Tubo de PVC soldável 60 mm marrom</t>
  </si>
  <si>
    <t>União soldável 40 mm</t>
  </si>
  <si>
    <t>União soldável 50 mm</t>
  </si>
  <si>
    <t>União soldável 60 mm</t>
  </si>
  <si>
    <t>Válvula registro de gaveta ferro fundido de 60 mm</t>
  </si>
  <si>
    <t>Válvula registro de gaveta ferro fundido de 110 mm</t>
  </si>
  <si>
    <t xml:space="preserve">VALOR UNT. </t>
  </si>
  <si>
    <t>VALOR TOTAL</t>
  </si>
  <si>
    <t>VALOR TOTAL:</t>
  </si>
  <si>
    <t>PREFEITURA MUNICIPAL DE ITABORAÍ</t>
  </si>
  <si>
    <t>ESTADO DO RIO DE JANEIRO</t>
  </si>
  <si>
    <t>Secretaria Municipal de Serviços Públicos</t>
  </si>
  <si>
    <t>ANEXO DO TERMO DE REFERÊNCIA / ESTIMADO DA ADMINISTRAÇÃO</t>
  </si>
  <si>
    <t xml:space="preserve">VALOR TOTAL POR EXTENSO: Um milhão, quinhentos e trinta e oito mil, quatrocentos e setenta e oito reais.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</si>
</sst>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4" xfId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66676</xdr:rowOff>
    </xdr:from>
    <xdr:to>
      <xdr:col>1</xdr:col>
      <xdr:colOff>460375</xdr:colOff>
      <xdr:row>4</xdr:row>
      <xdr:rowOff>31750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5750" y="66676"/>
          <a:ext cx="904875" cy="72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5"/>
  <sheetViews>
    <sheetView tabSelected="1" view="pageBreakPreview" zoomScale="60" zoomScaleNormal="100" workbookViewId="0">
      <selection activeCell="K107" sqref="K107"/>
    </sheetView>
  </sheetViews>
  <sheetFormatPr defaultRowHeight="15" x14ac:dyDescent="0.25"/>
  <cols>
    <col min="1" max="1" width="10.85546875" style="4" customWidth="1"/>
    <col min="2" max="2" width="39.140625" customWidth="1"/>
    <col min="3" max="4" width="9.140625" style="5"/>
    <col min="5" max="5" width="12.42578125" customWidth="1"/>
    <col min="6" max="6" width="24.140625" customWidth="1"/>
  </cols>
  <sheetData>
    <row r="2" spans="1:6" x14ac:dyDescent="0.25">
      <c r="B2" s="6" t="s">
        <v>113</v>
      </c>
      <c r="C2" s="6"/>
      <c r="D2" s="6"/>
      <c r="E2" s="6"/>
    </row>
    <row r="3" spans="1:6" x14ac:dyDescent="0.25">
      <c r="B3" s="6" t="s">
        <v>112</v>
      </c>
      <c r="C3" s="6"/>
      <c r="D3" s="6"/>
      <c r="E3" s="6"/>
    </row>
    <row r="4" spans="1:6" x14ac:dyDescent="0.25">
      <c r="B4" s="11" t="s">
        <v>114</v>
      </c>
      <c r="C4" s="11"/>
      <c r="D4" s="11"/>
      <c r="E4" s="11"/>
    </row>
    <row r="7" spans="1:6" ht="15.75" x14ac:dyDescent="0.25">
      <c r="A7" s="7" t="s">
        <v>115</v>
      </c>
      <c r="B7" s="7"/>
      <c r="C7" s="7"/>
      <c r="D7" s="7"/>
      <c r="E7" s="7"/>
      <c r="F7" s="7"/>
    </row>
    <row r="8" spans="1:6" ht="15.75" thickBot="1" x14ac:dyDescent="0.3"/>
    <row r="9" spans="1:6" ht="41.25" customHeight="1" thickBot="1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109</v>
      </c>
      <c r="F9" s="10" t="s">
        <v>110</v>
      </c>
    </row>
    <row r="10" spans="1:6" ht="15.75" thickBot="1" x14ac:dyDescent="0.3">
      <c r="A10" s="2">
        <v>1</v>
      </c>
      <c r="B10" s="3" t="s">
        <v>4</v>
      </c>
      <c r="C10" s="1" t="s">
        <v>5</v>
      </c>
      <c r="D10" s="1">
        <v>200</v>
      </c>
      <c r="E10" s="13">
        <v>4.21</v>
      </c>
      <c r="F10" s="12">
        <f>E10*D10</f>
        <v>842</v>
      </c>
    </row>
    <row r="11" spans="1:6" ht="15.75" thickBot="1" x14ac:dyDescent="0.3">
      <c r="A11" s="2">
        <v>2</v>
      </c>
      <c r="B11" s="3" t="s">
        <v>6</v>
      </c>
      <c r="C11" s="1" t="s">
        <v>5</v>
      </c>
      <c r="D11" s="1">
        <v>200</v>
      </c>
      <c r="E11" s="13">
        <v>4.38</v>
      </c>
      <c r="F11" s="12">
        <f t="shared" ref="F11:F74" si="0">E11*D11</f>
        <v>876</v>
      </c>
    </row>
    <row r="12" spans="1:6" ht="29.25" thickBot="1" x14ac:dyDescent="0.3">
      <c r="A12" s="2">
        <v>3</v>
      </c>
      <c r="B12" s="3" t="s">
        <v>7</v>
      </c>
      <c r="C12" s="1" t="s">
        <v>5</v>
      </c>
      <c r="D12" s="1">
        <v>30</v>
      </c>
      <c r="E12" s="13">
        <v>14.74</v>
      </c>
      <c r="F12" s="12">
        <f t="shared" si="0"/>
        <v>442.2</v>
      </c>
    </row>
    <row r="13" spans="1:6" ht="15.75" thickBot="1" x14ac:dyDescent="0.3">
      <c r="A13" s="2">
        <v>4</v>
      </c>
      <c r="B13" s="3" t="s">
        <v>8</v>
      </c>
      <c r="C13" s="1" t="s">
        <v>5</v>
      </c>
      <c r="D13" s="1">
        <v>200</v>
      </c>
      <c r="E13" s="13">
        <v>11.22</v>
      </c>
      <c r="F13" s="12">
        <f t="shared" si="0"/>
        <v>2244</v>
      </c>
    </row>
    <row r="14" spans="1:6" ht="29.25" thickBot="1" x14ac:dyDescent="0.3">
      <c r="A14" s="2">
        <v>5</v>
      </c>
      <c r="B14" s="3" t="s">
        <v>9</v>
      </c>
      <c r="C14" s="1" t="s">
        <v>5</v>
      </c>
      <c r="D14" s="1">
        <v>30</v>
      </c>
      <c r="E14" s="13">
        <v>50.18</v>
      </c>
      <c r="F14" s="12">
        <f t="shared" si="0"/>
        <v>1505.4</v>
      </c>
    </row>
    <row r="15" spans="1:6" ht="29.25" thickBot="1" x14ac:dyDescent="0.3">
      <c r="A15" s="2">
        <v>6</v>
      </c>
      <c r="B15" s="3" t="s">
        <v>10</v>
      </c>
      <c r="C15" s="1" t="s">
        <v>5</v>
      </c>
      <c r="D15" s="1">
        <v>10</v>
      </c>
      <c r="E15" s="13">
        <v>350.31</v>
      </c>
      <c r="F15" s="12">
        <f t="shared" si="0"/>
        <v>3503.1</v>
      </c>
    </row>
    <row r="16" spans="1:6" ht="15.75" thickBot="1" x14ac:dyDescent="0.3">
      <c r="A16" s="2">
        <v>7</v>
      </c>
      <c r="B16" s="3" t="s">
        <v>11</v>
      </c>
      <c r="C16" s="1" t="s">
        <v>5</v>
      </c>
      <c r="D16" s="1">
        <v>50</v>
      </c>
      <c r="E16" s="13">
        <v>2.17</v>
      </c>
      <c r="F16" s="12">
        <f t="shared" si="0"/>
        <v>108.5</v>
      </c>
    </row>
    <row r="17" spans="1:6" ht="15.75" thickBot="1" x14ac:dyDescent="0.3">
      <c r="A17" s="2">
        <v>8</v>
      </c>
      <c r="B17" s="3" t="s">
        <v>12</v>
      </c>
      <c r="C17" s="1" t="s">
        <v>5</v>
      </c>
      <c r="D17" s="1">
        <v>50</v>
      </c>
      <c r="E17" s="13">
        <v>3.57</v>
      </c>
      <c r="F17" s="12">
        <f t="shared" si="0"/>
        <v>178.5</v>
      </c>
    </row>
    <row r="18" spans="1:6" ht="15.75" thickBot="1" x14ac:dyDescent="0.3">
      <c r="A18" s="2">
        <v>9</v>
      </c>
      <c r="B18" s="3" t="s">
        <v>13</v>
      </c>
      <c r="C18" s="1" t="s">
        <v>5</v>
      </c>
      <c r="D18" s="1">
        <v>50</v>
      </c>
      <c r="E18" s="13">
        <v>8.27</v>
      </c>
      <c r="F18" s="12">
        <f t="shared" si="0"/>
        <v>413.5</v>
      </c>
    </row>
    <row r="19" spans="1:6" ht="15.75" thickBot="1" x14ac:dyDescent="0.3">
      <c r="A19" s="2">
        <v>10</v>
      </c>
      <c r="B19" s="3" t="s">
        <v>14</v>
      </c>
      <c r="C19" s="1" t="s">
        <v>5</v>
      </c>
      <c r="D19" s="1">
        <v>50</v>
      </c>
      <c r="E19" s="13">
        <v>15.99</v>
      </c>
      <c r="F19" s="12">
        <f t="shared" si="0"/>
        <v>799.5</v>
      </c>
    </row>
    <row r="20" spans="1:6" ht="29.25" thickBot="1" x14ac:dyDescent="0.3">
      <c r="A20" s="2">
        <v>11</v>
      </c>
      <c r="B20" s="3" t="s">
        <v>15</v>
      </c>
      <c r="C20" s="1" t="s">
        <v>5</v>
      </c>
      <c r="D20" s="1">
        <v>50</v>
      </c>
      <c r="E20" s="13">
        <v>67.42</v>
      </c>
      <c r="F20" s="12">
        <f t="shared" si="0"/>
        <v>3371</v>
      </c>
    </row>
    <row r="21" spans="1:6" ht="15.75" thickBot="1" x14ac:dyDescent="0.3">
      <c r="A21" s="2">
        <v>12</v>
      </c>
      <c r="B21" s="3" t="s">
        <v>16</v>
      </c>
      <c r="C21" s="1" t="s">
        <v>5</v>
      </c>
      <c r="D21" s="1">
        <v>50</v>
      </c>
      <c r="E21" s="13">
        <v>5.37</v>
      </c>
      <c r="F21" s="12">
        <f t="shared" si="0"/>
        <v>268.5</v>
      </c>
    </row>
    <row r="22" spans="1:6" ht="15.75" thickBot="1" x14ac:dyDescent="0.3">
      <c r="A22" s="2">
        <v>13</v>
      </c>
      <c r="B22" s="3" t="s">
        <v>17</v>
      </c>
      <c r="C22" s="1" t="s">
        <v>5</v>
      </c>
      <c r="D22" s="1">
        <v>50</v>
      </c>
      <c r="E22" s="13">
        <v>6.89</v>
      </c>
      <c r="F22" s="12">
        <f t="shared" si="0"/>
        <v>344.5</v>
      </c>
    </row>
    <row r="23" spans="1:6" ht="29.25" thickBot="1" x14ac:dyDescent="0.3">
      <c r="A23" s="2">
        <v>14</v>
      </c>
      <c r="B23" s="3" t="s">
        <v>18</v>
      </c>
      <c r="C23" s="1" t="s">
        <v>5</v>
      </c>
      <c r="D23" s="1">
        <v>50</v>
      </c>
      <c r="E23" s="13">
        <v>12.64</v>
      </c>
      <c r="F23" s="12">
        <f t="shared" si="0"/>
        <v>632</v>
      </c>
    </row>
    <row r="24" spans="1:6" ht="29.25" thickBot="1" x14ac:dyDescent="0.3">
      <c r="A24" s="2">
        <v>15</v>
      </c>
      <c r="B24" s="3" t="s">
        <v>19</v>
      </c>
      <c r="C24" s="1" t="s">
        <v>5</v>
      </c>
      <c r="D24" s="1">
        <v>30</v>
      </c>
      <c r="E24" s="13">
        <v>30.02</v>
      </c>
      <c r="F24" s="12">
        <f t="shared" si="0"/>
        <v>900.6</v>
      </c>
    </row>
    <row r="25" spans="1:6" ht="29.25" thickBot="1" x14ac:dyDescent="0.3">
      <c r="A25" s="2">
        <v>16</v>
      </c>
      <c r="B25" s="3" t="s">
        <v>20</v>
      </c>
      <c r="C25" s="1" t="s">
        <v>5</v>
      </c>
      <c r="D25" s="1">
        <v>30</v>
      </c>
      <c r="E25" s="13">
        <v>56.84</v>
      </c>
      <c r="F25" s="12">
        <f t="shared" si="0"/>
        <v>1705.2</v>
      </c>
    </row>
    <row r="26" spans="1:6" ht="15.75" thickBot="1" x14ac:dyDescent="0.3">
      <c r="A26" s="2">
        <v>17</v>
      </c>
      <c r="B26" s="3" t="s">
        <v>21</v>
      </c>
      <c r="C26" s="1" t="s">
        <v>5</v>
      </c>
      <c r="D26" s="1">
        <v>500</v>
      </c>
      <c r="E26" s="13">
        <v>15.53</v>
      </c>
      <c r="F26" s="12">
        <f t="shared" si="0"/>
        <v>7765</v>
      </c>
    </row>
    <row r="27" spans="1:6" ht="29.25" thickBot="1" x14ac:dyDescent="0.3">
      <c r="A27" s="2">
        <v>18</v>
      </c>
      <c r="B27" s="3" t="s">
        <v>22</v>
      </c>
      <c r="C27" s="1" t="s">
        <v>5</v>
      </c>
      <c r="D27" s="1">
        <v>100</v>
      </c>
      <c r="E27" s="13">
        <v>13.39</v>
      </c>
      <c r="F27" s="12">
        <f t="shared" si="0"/>
        <v>1339</v>
      </c>
    </row>
    <row r="28" spans="1:6" ht="29.25" thickBot="1" x14ac:dyDescent="0.3">
      <c r="A28" s="2">
        <v>19</v>
      </c>
      <c r="B28" s="3" t="s">
        <v>23</v>
      </c>
      <c r="C28" s="1" t="s">
        <v>5</v>
      </c>
      <c r="D28" s="1">
        <v>200</v>
      </c>
      <c r="E28" s="13">
        <v>11.68</v>
      </c>
      <c r="F28" s="12">
        <f t="shared" si="0"/>
        <v>2336</v>
      </c>
    </row>
    <row r="29" spans="1:6" ht="29.25" thickBot="1" x14ac:dyDescent="0.3">
      <c r="A29" s="2">
        <v>20</v>
      </c>
      <c r="B29" s="3" t="s">
        <v>24</v>
      </c>
      <c r="C29" s="1" t="s">
        <v>5</v>
      </c>
      <c r="D29" s="1">
        <v>200</v>
      </c>
      <c r="E29" s="13">
        <v>15.08</v>
      </c>
      <c r="F29" s="12">
        <f t="shared" si="0"/>
        <v>3016</v>
      </c>
    </row>
    <row r="30" spans="1:6" ht="29.25" thickBot="1" x14ac:dyDescent="0.3">
      <c r="A30" s="2">
        <v>21</v>
      </c>
      <c r="B30" s="3" t="s">
        <v>25</v>
      </c>
      <c r="C30" s="1" t="s">
        <v>5</v>
      </c>
      <c r="D30" s="1">
        <v>200</v>
      </c>
      <c r="E30" s="13">
        <v>118.58</v>
      </c>
      <c r="F30" s="12">
        <f t="shared" si="0"/>
        <v>23716</v>
      </c>
    </row>
    <row r="31" spans="1:6" ht="15.75" thickBot="1" x14ac:dyDescent="0.3">
      <c r="A31" s="2">
        <v>22</v>
      </c>
      <c r="B31" s="3" t="s">
        <v>26</v>
      </c>
      <c r="C31" s="1" t="s">
        <v>5</v>
      </c>
      <c r="D31" s="1">
        <v>200</v>
      </c>
      <c r="E31" s="13">
        <v>6.14</v>
      </c>
      <c r="F31" s="12">
        <f t="shared" si="0"/>
        <v>1228</v>
      </c>
    </row>
    <row r="32" spans="1:6" ht="15.75" thickBot="1" x14ac:dyDescent="0.3">
      <c r="A32" s="2">
        <v>23</v>
      </c>
      <c r="B32" s="3" t="s">
        <v>27</v>
      </c>
      <c r="C32" s="1" t="s">
        <v>5</v>
      </c>
      <c r="D32" s="1">
        <v>200</v>
      </c>
      <c r="E32" s="13">
        <v>4.34</v>
      </c>
      <c r="F32" s="12">
        <f t="shared" si="0"/>
        <v>868</v>
      </c>
    </row>
    <row r="33" spans="1:6" ht="15.75" thickBot="1" x14ac:dyDescent="0.3">
      <c r="A33" s="2">
        <v>24</v>
      </c>
      <c r="B33" s="3" t="s">
        <v>28</v>
      </c>
      <c r="C33" s="1" t="s">
        <v>5</v>
      </c>
      <c r="D33" s="1">
        <v>1000</v>
      </c>
      <c r="E33" s="13">
        <v>1.1399999999999999</v>
      </c>
      <c r="F33" s="12">
        <f t="shared" si="0"/>
        <v>1140</v>
      </c>
    </row>
    <row r="34" spans="1:6" ht="15.75" thickBot="1" x14ac:dyDescent="0.3">
      <c r="A34" s="2">
        <v>25</v>
      </c>
      <c r="B34" s="3" t="s">
        <v>29</v>
      </c>
      <c r="C34" s="1" t="s">
        <v>5</v>
      </c>
      <c r="D34" s="1">
        <v>1000</v>
      </c>
      <c r="E34" s="13">
        <v>1.72</v>
      </c>
      <c r="F34" s="12">
        <f t="shared" si="0"/>
        <v>1720</v>
      </c>
    </row>
    <row r="35" spans="1:6" ht="15.75" thickBot="1" x14ac:dyDescent="0.3">
      <c r="A35" s="2">
        <v>26</v>
      </c>
      <c r="B35" s="3" t="s">
        <v>30</v>
      </c>
      <c r="C35" s="1" t="s">
        <v>5</v>
      </c>
      <c r="D35" s="1">
        <v>200</v>
      </c>
      <c r="E35" s="13">
        <v>7.12</v>
      </c>
      <c r="F35" s="12">
        <f t="shared" si="0"/>
        <v>1424</v>
      </c>
    </row>
    <row r="36" spans="1:6" ht="15.75" thickBot="1" x14ac:dyDescent="0.3">
      <c r="A36" s="2">
        <v>27</v>
      </c>
      <c r="B36" s="3" t="s">
        <v>31</v>
      </c>
      <c r="C36" s="1" t="s">
        <v>5</v>
      </c>
      <c r="D36" s="1">
        <v>200</v>
      </c>
      <c r="E36" s="13">
        <v>6.03</v>
      </c>
      <c r="F36" s="12">
        <f t="shared" si="0"/>
        <v>1206</v>
      </c>
    </row>
    <row r="37" spans="1:6" ht="15.75" thickBot="1" x14ac:dyDescent="0.3">
      <c r="A37" s="2">
        <v>28</v>
      </c>
      <c r="B37" s="3" t="s">
        <v>32</v>
      </c>
      <c r="C37" s="1" t="s">
        <v>5</v>
      </c>
      <c r="D37" s="1">
        <v>200</v>
      </c>
      <c r="E37" s="13">
        <v>26.12</v>
      </c>
      <c r="F37" s="12">
        <f t="shared" si="0"/>
        <v>5224</v>
      </c>
    </row>
    <row r="38" spans="1:6" ht="15.75" thickBot="1" x14ac:dyDescent="0.3">
      <c r="A38" s="2">
        <v>29</v>
      </c>
      <c r="B38" s="3" t="s">
        <v>33</v>
      </c>
      <c r="C38" s="1" t="s">
        <v>5</v>
      </c>
      <c r="D38" s="1">
        <v>200</v>
      </c>
      <c r="E38" s="13">
        <v>26.67</v>
      </c>
      <c r="F38" s="12">
        <f t="shared" si="0"/>
        <v>5334</v>
      </c>
    </row>
    <row r="39" spans="1:6" ht="15.75" thickBot="1" x14ac:dyDescent="0.3">
      <c r="A39" s="2">
        <v>30</v>
      </c>
      <c r="B39" s="3" t="s">
        <v>34</v>
      </c>
      <c r="C39" s="1" t="s">
        <v>5</v>
      </c>
      <c r="D39" s="1">
        <v>100</v>
      </c>
      <c r="E39" s="13">
        <v>2.57</v>
      </c>
      <c r="F39" s="12">
        <f t="shared" si="0"/>
        <v>257</v>
      </c>
    </row>
    <row r="40" spans="1:6" ht="15.75" thickBot="1" x14ac:dyDescent="0.3">
      <c r="A40" s="2">
        <v>31</v>
      </c>
      <c r="B40" s="3" t="s">
        <v>35</v>
      </c>
      <c r="C40" s="1" t="s">
        <v>5</v>
      </c>
      <c r="D40" s="1">
        <v>100</v>
      </c>
      <c r="E40" s="13">
        <v>2.34</v>
      </c>
      <c r="F40" s="12">
        <f t="shared" si="0"/>
        <v>234</v>
      </c>
    </row>
    <row r="41" spans="1:6" ht="15.75" thickBot="1" x14ac:dyDescent="0.3">
      <c r="A41" s="2">
        <v>32</v>
      </c>
      <c r="B41" s="3" t="s">
        <v>36</v>
      </c>
      <c r="C41" s="1" t="s">
        <v>5</v>
      </c>
      <c r="D41" s="1">
        <v>100</v>
      </c>
      <c r="E41" s="13">
        <v>3.93</v>
      </c>
      <c r="F41" s="12">
        <f t="shared" si="0"/>
        <v>393</v>
      </c>
    </row>
    <row r="42" spans="1:6" ht="15.75" thickBot="1" x14ac:dyDescent="0.3">
      <c r="A42" s="2">
        <v>33</v>
      </c>
      <c r="B42" s="3" t="s">
        <v>37</v>
      </c>
      <c r="C42" s="1" t="s">
        <v>5</v>
      </c>
      <c r="D42" s="1">
        <v>100</v>
      </c>
      <c r="E42" s="13">
        <v>4.6500000000000004</v>
      </c>
      <c r="F42" s="12">
        <f t="shared" si="0"/>
        <v>465.00000000000006</v>
      </c>
    </row>
    <row r="43" spans="1:6" ht="15.75" thickBot="1" x14ac:dyDescent="0.3">
      <c r="A43" s="2">
        <v>34</v>
      </c>
      <c r="B43" s="3" t="s">
        <v>38</v>
      </c>
      <c r="C43" s="1" t="s">
        <v>5</v>
      </c>
      <c r="D43" s="1">
        <v>100</v>
      </c>
      <c r="E43" s="13">
        <v>8.26</v>
      </c>
      <c r="F43" s="12">
        <f t="shared" si="0"/>
        <v>826</v>
      </c>
    </row>
    <row r="44" spans="1:6" ht="15.75" thickBot="1" x14ac:dyDescent="0.3">
      <c r="A44" s="2">
        <v>35</v>
      </c>
      <c r="B44" s="3" t="s">
        <v>39</v>
      </c>
      <c r="C44" s="1" t="s">
        <v>5</v>
      </c>
      <c r="D44" s="1">
        <v>100</v>
      </c>
      <c r="E44" s="13">
        <v>7.05</v>
      </c>
      <c r="F44" s="12">
        <f t="shared" si="0"/>
        <v>705</v>
      </c>
    </row>
    <row r="45" spans="1:6" ht="15.75" thickBot="1" x14ac:dyDescent="0.3">
      <c r="A45" s="2">
        <v>36</v>
      </c>
      <c r="B45" s="3" t="s">
        <v>40</v>
      </c>
      <c r="C45" s="1" t="s">
        <v>5</v>
      </c>
      <c r="D45" s="1">
        <v>1000</v>
      </c>
      <c r="E45" s="13">
        <v>10.119999999999999</v>
      </c>
      <c r="F45" s="12">
        <f t="shared" si="0"/>
        <v>10120</v>
      </c>
    </row>
    <row r="46" spans="1:6" ht="15.75" thickBot="1" x14ac:dyDescent="0.3">
      <c r="A46" s="2">
        <v>37</v>
      </c>
      <c r="B46" s="3" t="s">
        <v>41</v>
      </c>
      <c r="C46" s="1" t="s">
        <v>5</v>
      </c>
      <c r="D46" s="1">
        <v>1000</v>
      </c>
      <c r="E46" s="13">
        <v>10.66</v>
      </c>
      <c r="F46" s="12">
        <f t="shared" si="0"/>
        <v>10660</v>
      </c>
    </row>
    <row r="47" spans="1:6" ht="15.75" thickBot="1" x14ac:dyDescent="0.3">
      <c r="A47" s="2">
        <v>38</v>
      </c>
      <c r="B47" s="3" t="s">
        <v>42</v>
      </c>
      <c r="C47" s="1" t="s">
        <v>5</v>
      </c>
      <c r="D47" s="1">
        <v>1000</v>
      </c>
      <c r="E47" s="13">
        <v>69.900000000000006</v>
      </c>
      <c r="F47" s="12">
        <f t="shared" si="0"/>
        <v>69900</v>
      </c>
    </row>
    <row r="48" spans="1:6" ht="15.75" thickBot="1" x14ac:dyDescent="0.3">
      <c r="A48" s="2">
        <v>39</v>
      </c>
      <c r="B48" s="3" t="s">
        <v>43</v>
      </c>
      <c r="C48" s="1" t="s">
        <v>5</v>
      </c>
      <c r="D48" s="1">
        <v>1000</v>
      </c>
      <c r="E48" s="13">
        <v>65.11</v>
      </c>
      <c r="F48" s="12">
        <f t="shared" si="0"/>
        <v>65110</v>
      </c>
    </row>
    <row r="49" spans="1:6" ht="15.75" thickBot="1" x14ac:dyDescent="0.3">
      <c r="A49" s="2">
        <v>40</v>
      </c>
      <c r="B49" s="3" t="s">
        <v>44</v>
      </c>
      <c r="C49" s="1" t="s">
        <v>5</v>
      </c>
      <c r="D49" s="1">
        <v>1000</v>
      </c>
      <c r="E49" s="13">
        <v>101.97</v>
      </c>
      <c r="F49" s="12">
        <f t="shared" si="0"/>
        <v>101970</v>
      </c>
    </row>
    <row r="50" spans="1:6" ht="15.75" thickBot="1" x14ac:dyDescent="0.3">
      <c r="A50" s="2">
        <v>41</v>
      </c>
      <c r="B50" s="3" t="s">
        <v>45</v>
      </c>
      <c r="C50" s="1" t="s">
        <v>5</v>
      </c>
      <c r="D50" s="1">
        <v>1000</v>
      </c>
      <c r="E50" s="13">
        <v>101.18</v>
      </c>
      <c r="F50" s="12">
        <f t="shared" si="0"/>
        <v>101180</v>
      </c>
    </row>
    <row r="51" spans="1:6" ht="15.75" thickBot="1" x14ac:dyDescent="0.3">
      <c r="A51" s="2">
        <v>42</v>
      </c>
      <c r="B51" s="3" t="s">
        <v>46</v>
      </c>
      <c r="C51" s="1" t="s">
        <v>5</v>
      </c>
      <c r="D51" s="1">
        <v>50</v>
      </c>
      <c r="E51" s="13">
        <v>12.75</v>
      </c>
      <c r="F51" s="12">
        <f t="shared" si="0"/>
        <v>637.5</v>
      </c>
    </row>
    <row r="52" spans="1:6" ht="15.75" thickBot="1" x14ac:dyDescent="0.3">
      <c r="A52" s="2">
        <v>43</v>
      </c>
      <c r="B52" s="3" t="s">
        <v>47</v>
      </c>
      <c r="C52" s="1" t="s">
        <v>5</v>
      </c>
      <c r="D52" s="1">
        <v>50</v>
      </c>
      <c r="E52" s="13">
        <v>15.9</v>
      </c>
      <c r="F52" s="12">
        <f t="shared" si="0"/>
        <v>795</v>
      </c>
    </row>
    <row r="53" spans="1:6" ht="15.75" thickBot="1" x14ac:dyDescent="0.3">
      <c r="A53" s="2">
        <v>44</v>
      </c>
      <c r="B53" s="3" t="s">
        <v>48</v>
      </c>
      <c r="C53" s="1" t="s">
        <v>5</v>
      </c>
      <c r="D53" s="1">
        <v>50</v>
      </c>
      <c r="E53" s="13">
        <v>36.19</v>
      </c>
      <c r="F53" s="12">
        <f t="shared" si="0"/>
        <v>1809.5</v>
      </c>
    </row>
    <row r="54" spans="1:6" ht="15.75" thickBot="1" x14ac:dyDescent="0.3">
      <c r="A54" s="2">
        <v>45</v>
      </c>
      <c r="B54" s="3" t="s">
        <v>49</v>
      </c>
      <c r="C54" s="1" t="s">
        <v>5</v>
      </c>
      <c r="D54" s="1">
        <v>50</v>
      </c>
      <c r="E54" s="13">
        <v>57.69</v>
      </c>
      <c r="F54" s="12">
        <f t="shared" si="0"/>
        <v>2884.5</v>
      </c>
    </row>
    <row r="55" spans="1:6" ht="15.75" thickBot="1" x14ac:dyDescent="0.3">
      <c r="A55" s="2">
        <v>46</v>
      </c>
      <c r="B55" s="3" t="s">
        <v>50</v>
      </c>
      <c r="C55" s="1" t="s">
        <v>5</v>
      </c>
      <c r="D55" s="1">
        <v>30</v>
      </c>
      <c r="E55" s="13">
        <v>214.8</v>
      </c>
      <c r="F55" s="12">
        <f t="shared" si="0"/>
        <v>6444</v>
      </c>
    </row>
    <row r="56" spans="1:6" ht="15.75" thickBot="1" x14ac:dyDescent="0.3">
      <c r="A56" s="2">
        <v>47</v>
      </c>
      <c r="B56" s="3" t="s">
        <v>51</v>
      </c>
      <c r="C56" s="1" t="s">
        <v>5</v>
      </c>
      <c r="D56" s="1">
        <v>50</v>
      </c>
      <c r="E56" s="13">
        <v>118.43</v>
      </c>
      <c r="F56" s="12">
        <f t="shared" si="0"/>
        <v>5921.5</v>
      </c>
    </row>
    <row r="57" spans="1:6" ht="15.75" thickBot="1" x14ac:dyDescent="0.3">
      <c r="A57" s="2">
        <v>48</v>
      </c>
      <c r="B57" s="3" t="s">
        <v>52</v>
      </c>
      <c r="C57" s="1" t="s">
        <v>5</v>
      </c>
      <c r="D57" s="1">
        <v>100</v>
      </c>
      <c r="E57" s="13">
        <v>11.79</v>
      </c>
      <c r="F57" s="12">
        <f t="shared" si="0"/>
        <v>1179</v>
      </c>
    </row>
    <row r="58" spans="1:6" ht="15.75" thickBot="1" x14ac:dyDescent="0.3">
      <c r="A58" s="2">
        <v>49</v>
      </c>
      <c r="B58" s="3" t="s">
        <v>53</v>
      </c>
      <c r="C58" s="1" t="s">
        <v>5</v>
      </c>
      <c r="D58" s="1">
        <v>100</v>
      </c>
      <c r="E58" s="13">
        <v>7.68</v>
      </c>
      <c r="F58" s="12">
        <f t="shared" si="0"/>
        <v>768</v>
      </c>
    </row>
    <row r="59" spans="1:6" ht="15.75" thickBot="1" x14ac:dyDescent="0.3">
      <c r="A59" s="2">
        <v>50</v>
      </c>
      <c r="B59" s="3" t="s">
        <v>54</v>
      </c>
      <c r="C59" s="1" t="s">
        <v>5</v>
      </c>
      <c r="D59" s="1">
        <v>100</v>
      </c>
      <c r="E59" s="13">
        <v>26.53</v>
      </c>
      <c r="F59" s="12">
        <f t="shared" si="0"/>
        <v>2653</v>
      </c>
    </row>
    <row r="60" spans="1:6" ht="29.25" thickBot="1" x14ac:dyDescent="0.3">
      <c r="A60" s="2">
        <v>51</v>
      </c>
      <c r="B60" s="3" t="s">
        <v>55</v>
      </c>
      <c r="C60" s="1" t="s">
        <v>5</v>
      </c>
      <c r="D60" s="1">
        <v>300</v>
      </c>
      <c r="E60" s="13">
        <v>33.28</v>
      </c>
      <c r="F60" s="12">
        <f t="shared" si="0"/>
        <v>9984</v>
      </c>
    </row>
    <row r="61" spans="1:6" ht="29.25" thickBot="1" x14ac:dyDescent="0.3">
      <c r="A61" s="2">
        <v>52</v>
      </c>
      <c r="B61" s="3" t="s">
        <v>56</v>
      </c>
      <c r="C61" s="1" t="s">
        <v>5</v>
      </c>
      <c r="D61" s="1">
        <v>300</v>
      </c>
      <c r="E61" s="13">
        <v>35.22</v>
      </c>
      <c r="F61" s="12">
        <f t="shared" si="0"/>
        <v>10566</v>
      </c>
    </row>
    <row r="62" spans="1:6" ht="29.25" thickBot="1" x14ac:dyDescent="0.3">
      <c r="A62" s="2">
        <v>53</v>
      </c>
      <c r="B62" s="3" t="s">
        <v>57</v>
      </c>
      <c r="C62" s="1" t="s">
        <v>5</v>
      </c>
      <c r="D62" s="1">
        <v>500</v>
      </c>
      <c r="E62" s="13">
        <v>46.78</v>
      </c>
      <c r="F62" s="12">
        <f t="shared" si="0"/>
        <v>23390</v>
      </c>
    </row>
    <row r="63" spans="1:6" ht="29.25" thickBot="1" x14ac:dyDescent="0.3">
      <c r="A63" s="2">
        <v>54</v>
      </c>
      <c r="B63" s="3" t="s">
        <v>58</v>
      </c>
      <c r="C63" s="1" t="s">
        <v>5</v>
      </c>
      <c r="D63" s="1">
        <v>100</v>
      </c>
      <c r="E63" s="13">
        <v>75.55</v>
      </c>
      <c r="F63" s="12">
        <f t="shared" si="0"/>
        <v>7555</v>
      </c>
    </row>
    <row r="64" spans="1:6" ht="29.25" thickBot="1" x14ac:dyDescent="0.3">
      <c r="A64" s="2">
        <v>55</v>
      </c>
      <c r="B64" s="3" t="s">
        <v>59</v>
      </c>
      <c r="C64" s="1" t="s">
        <v>5</v>
      </c>
      <c r="D64" s="1">
        <v>50</v>
      </c>
      <c r="E64" s="13">
        <v>40.28</v>
      </c>
      <c r="F64" s="12">
        <f t="shared" si="0"/>
        <v>2014</v>
      </c>
    </row>
    <row r="65" spans="1:6" ht="29.25" thickBot="1" x14ac:dyDescent="0.3">
      <c r="A65" s="2">
        <v>56</v>
      </c>
      <c r="B65" s="3" t="s">
        <v>60</v>
      </c>
      <c r="C65" s="1" t="s">
        <v>5</v>
      </c>
      <c r="D65" s="1">
        <v>200</v>
      </c>
      <c r="E65" s="13">
        <v>85.73</v>
      </c>
      <c r="F65" s="12">
        <f t="shared" si="0"/>
        <v>17146</v>
      </c>
    </row>
    <row r="66" spans="1:6" ht="29.25" thickBot="1" x14ac:dyDescent="0.3">
      <c r="A66" s="2">
        <v>57</v>
      </c>
      <c r="B66" s="3" t="s">
        <v>61</v>
      </c>
      <c r="C66" s="1" t="s">
        <v>5</v>
      </c>
      <c r="D66" s="1">
        <v>100</v>
      </c>
      <c r="E66" s="13">
        <v>8.81</v>
      </c>
      <c r="F66" s="12">
        <f t="shared" si="0"/>
        <v>881</v>
      </c>
    </row>
    <row r="67" spans="1:6" ht="29.25" thickBot="1" x14ac:dyDescent="0.3">
      <c r="A67" s="2">
        <v>58</v>
      </c>
      <c r="B67" s="3" t="s">
        <v>62</v>
      </c>
      <c r="C67" s="1" t="s">
        <v>5</v>
      </c>
      <c r="D67" s="1">
        <v>100</v>
      </c>
      <c r="E67" s="13">
        <v>15.44</v>
      </c>
      <c r="F67" s="12">
        <f t="shared" si="0"/>
        <v>1544</v>
      </c>
    </row>
    <row r="68" spans="1:6" ht="29.25" thickBot="1" x14ac:dyDescent="0.3">
      <c r="A68" s="2">
        <v>59</v>
      </c>
      <c r="B68" s="3" t="s">
        <v>63</v>
      </c>
      <c r="C68" s="1" t="s">
        <v>5</v>
      </c>
      <c r="D68" s="1">
        <v>100</v>
      </c>
      <c r="E68" s="13">
        <v>16.600000000000001</v>
      </c>
      <c r="F68" s="12">
        <f t="shared" si="0"/>
        <v>1660.0000000000002</v>
      </c>
    </row>
    <row r="69" spans="1:6" ht="29.25" thickBot="1" x14ac:dyDescent="0.3">
      <c r="A69" s="2">
        <v>60</v>
      </c>
      <c r="B69" s="3" t="s">
        <v>64</v>
      </c>
      <c r="C69" s="1" t="s">
        <v>5</v>
      </c>
      <c r="D69" s="1">
        <v>300</v>
      </c>
      <c r="E69" s="13">
        <v>30.45</v>
      </c>
      <c r="F69" s="12">
        <f t="shared" si="0"/>
        <v>9135</v>
      </c>
    </row>
    <row r="70" spans="1:6" ht="29.25" thickBot="1" x14ac:dyDescent="0.3">
      <c r="A70" s="2">
        <v>61</v>
      </c>
      <c r="B70" s="3" t="s">
        <v>65</v>
      </c>
      <c r="C70" s="1" t="s">
        <v>5</v>
      </c>
      <c r="D70" s="1">
        <v>300</v>
      </c>
      <c r="E70" s="13">
        <v>44.83</v>
      </c>
      <c r="F70" s="12">
        <f t="shared" si="0"/>
        <v>13449</v>
      </c>
    </row>
    <row r="71" spans="1:6" ht="29.25" thickBot="1" x14ac:dyDescent="0.3">
      <c r="A71" s="2">
        <v>62</v>
      </c>
      <c r="B71" s="3" t="s">
        <v>66</v>
      </c>
      <c r="C71" s="1" t="s">
        <v>5</v>
      </c>
      <c r="D71" s="1">
        <v>1000</v>
      </c>
      <c r="E71" s="13">
        <v>2.57</v>
      </c>
      <c r="F71" s="12">
        <f t="shared" si="0"/>
        <v>2570</v>
      </c>
    </row>
    <row r="72" spans="1:6" ht="15.75" thickBot="1" x14ac:dyDescent="0.3">
      <c r="A72" s="2">
        <v>63</v>
      </c>
      <c r="B72" s="3" t="s">
        <v>67</v>
      </c>
      <c r="C72" s="1" t="s">
        <v>5</v>
      </c>
      <c r="D72" s="1">
        <v>200</v>
      </c>
      <c r="E72" s="13">
        <v>6.05</v>
      </c>
      <c r="F72" s="12">
        <f t="shared" si="0"/>
        <v>1210</v>
      </c>
    </row>
    <row r="73" spans="1:6" ht="15.75" thickBot="1" x14ac:dyDescent="0.3">
      <c r="A73" s="2">
        <v>64</v>
      </c>
      <c r="B73" s="3" t="s">
        <v>68</v>
      </c>
      <c r="C73" s="1" t="s">
        <v>5</v>
      </c>
      <c r="D73" s="1">
        <v>200</v>
      </c>
      <c r="E73" s="13">
        <v>13.42</v>
      </c>
      <c r="F73" s="12">
        <f t="shared" si="0"/>
        <v>2684</v>
      </c>
    </row>
    <row r="74" spans="1:6" ht="15.75" thickBot="1" x14ac:dyDescent="0.3">
      <c r="A74" s="2">
        <v>65</v>
      </c>
      <c r="B74" s="3" t="s">
        <v>69</v>
      </c>
      <c r="C74" s="1" t="s">
        <v>5</v>
      </c>
      <c r="D74" s="1">
        <v>300</v>
      </c>
      <c r="E74" s="13">
        <v>15.67</v>
      </c>
      <c r="F74" s="12">
        <f t="shared" si="0"/>
        <v>4701</v>
      </c>
    </row>
    <row r="75" spans="1:6" ht="15.75" thickBot="1" x14ac:dyDescent="0.3">
      <c r="A75" s="2">
        <v>66</v>
      </c>
      <c r="B75" s="3" t="s">
        <v>70</v>
      </c>
      <c r="C75" s="1" t="s">
        <v>5</v>
      </c>
      <c r="D75" s="1">
        <v>500</v>
      </c>
      <c r="E75" s="13">
        <v>59.97</v>
      </c>
      <c r="F75" s="12">
        <f t="shared" ref="F75:F113" si="1">E75*D75</f>
        <v>29985</v>
      </c>
    </row>
    <row r="76" spans="1:6" ht="15.75" thickBot="1" x14ac:dyDescent="0.3">
      <c r="A76" s="2">
        <v>67</v>
      </c>
      <c r="B76" s="3" t="s">
        <v>71</v>
      </c>
      <c r="C76" s="1" t="s">
        <v>5</v>
      </c>
      <c r="D76" s="1">
        <v>300</v>
      </c>
      <c r="E76" s="13">
        <v>32.69</v>
      </c>
      <c r="F76" s="12">
        <f t="shared" si="1"/>
        <v>9807</v>
      </c>
    </row>
    <row r="77" spans="1:6" ht="15.75" thickBot="1" x14ac:dyDescent="0.3">
      <c r="A77" s="2">
        <v>68</v>
      </c>
      <c r="B77" s="3" t="s">
        <v>72</v>
      </c>
      <c r="C77" s="1" t="s">
        <v>5</v>
      </c>
      <c r="D77" s="1">
        <v>100</v>
      </c>
      <c r="E77" s="13">
        <v>48.9</v>
      </c>
      <c r="F77" s="12">
        <f t="shared" si="1"/>
        <v>4890</v>
      </c>
    </row>
    <row r="78" spans="1:6" ht="15.75" thickBot="1" x14ac:dyDescent="0.3">
      <c r="A78" s="2">
        <v>69</v>
      </c>
      <c r="B78" s="3" t="s">
        <v>73</v>
      </c>
      <c r="C78" s="1" t="s">
        <v>5</v>
      </c>
      <c r="D78" s="1">
        <v>100</v>
      </c>
      <c r="E78" s="13">
        <v>101.59</v>
      </c>
      <c r="F78" s="12">
        <f t="shared" si="1"/>
        <v>10159</v>
      </c>
    </row>
    <row r="79" spans="1:6" ht="15.75" thickBot="1" x14ac:dyDescent="0.3">
      <c r="A79" s="2">
        <v>70</v>
      </c>
      <c r="B79" s="3" t="s">
        <v>74</v>
      </c>
      <c r="C79" s="1" t="s">
        <v>5</v>
      </c>
      <c r="D79" s="1">
        <v>300</v>
      </c>
      <c r="E79" s="13">
        <v>5.81</v>
      </c>
      <c r="F79" s="12">
        <f t="shared" si="1"/>
        <v>1742.9999999999998</v>
      </c>
    </row>
    <row r="80" spans="1:6" ht="15.75" thickBot="1" x14ac:dyDescent="0.3">
      <c r="A80" s="2">
        <v>71</v>
      </c>
      <c r="B80" s="3" t="s">
        <v>75</v>
      </c>
      <c r="C80" s="1" t="s">
        <v>5</v>
      </c>
      <c r="D80" s="1">
        <v>1000</v>
      </c>
      <c r="E80" s="13">
        <v>1.3</v>
      </c>
      <c r="F80" s="12">
        <f t="shared" si="1"/>
        <v>1300</v>
      </c>
    </row>
    <row r="81" spans="1:6" ht="15.75" thickBot="1" x14ac:dyDescent="0.3">
      <c r="A81" s="2">
        <v>72</v>
      </c>
      <c r="B81" s="3" t="s">
        <v>76</v>
      </c>
      <c r="C81" s="1" t="s">
        <v>5</v>
      </c>
      <c r="D81" s="1">
        <v>1000</v>
      </c>
      <c r="E81" s="13">
        <v>1.56</v>
      </c>
      <c r="F81" s="12">
        <f t="shared" si="1"/>
        <v>1560</v>
      </c>
    </row>
    <row r="82" spans="1:6" ht="15.75" thickBot="1" x14ac:dyDescent="0.3">
      <c r="A82" s="2">
        <v>73</v>
      </c>
      <c r="B82" s="3" t="s">
        <v>77</v>
      </c>
      <c r="C82" s="1" t="s">
        <v>5</v>
      </c>
      <c r="D82" s="1">
        <v>300</v>
      </c>
      <c r="E82" s="13">
        <v>6.97</v>
      </c>
      <c r="F82" s="12">
        <f t="shared" si="1"/>
        <v>2091</v>
      </c>
    </row>
    <row r="83" spans="1:6" ht="15.75" thickBot="1" x14ac:dyDescent="0.3">
      <c r="A83" s="2">
        <v>74</v>
      </c>
      <c r="B83" s="3" t="s">
        <v>78</v>
      </c>
      <c r="C83" s="1" t="s">
        <v>5</v>
      </c>
      <c r="D83" s="1">
        <v>300</v>
      </c>
      <c r="E83" s="13">
        <v>16.559999999999999</v>
      </c>
      <c r="F83" s="12">
        <f t="shared" si="1"/>
        <v>4968</v>
      </c>
    </row>
    <row r="84" spans="1:6" ht="15.75" thickBot="1" x14ac:dyDescent="0.3">
      <c r="A84" s="2">
        <v>75</v>
      </c>
      <c r="B84" s="3" t="s">
        <v>79</v>
      </c>
      <c r="C84" s="1" t="s">
        <v>5</v>
      </c>
      <c r="D84" s="1">
        <v>200</v>
      </c>
      <c r="E84" s="13">
        <v>78.78</v>
      </c>
      <c r="F84" s="12">
        <f t="shared" si="1"/>
        <v>15756</v>
      </c>
    </row>
    <row r="85" spans="1:6" ht="15.75" thickBot="1" x14ac:dyDescent="0.3">
      <c r="A85" s="2">
        <v>76</v>
      </c>
      <c r="B85" s="3" t="s">
        <v>80</v>
      </c>
      <c r="C85" s="1" t="s">
        <v>5</v>
      </c>
      <c r="D85" s="1">
        <v>20</v>
      </c>
      <c r="E85" s="13">
        <v>36.299999999999997</v>
      </c>
      <c r="F85" s="12">
        <f t="shared" si="1"/>
        <v>726</v>
      </c>
    </row>
    <row r="86" spans="1:6" ht="15.75" thickBot="1" x14ac:dyDescent="0.3">
      <c r="A86" s="2">
        <v>77</v>
      </c>
      <c r="B86" s="3" t="s">
        <v>81</v>
      </c>
      <c r="C86" s="1" t="s">
        <v>5</v>
      </c>
      <c r="D86" s="1">
        <v>20</v>
      </c>
      <c r="E86" s="13">
        <v>44.51</v>
      </c>
      <c r="F86" s="12">
        <f t="shared" si="1"/>
        <v>890.19999999999993</v>
      </c>
    </row>
    <row r="87" spans="1:6" ht="15.75" thickBot="1" x14ac:dyDescent="0.3">
      <c r="A87" s="2">
        <v>78</v>
      </c>
      <c r="B87" s="3" t="s">
        <v>82</v>
      </c>
      <c r="C87" s="1" t="s">
        <v>5</v>
      </c>
      <c r="D87" s="1">
        <v>20</v>
      </c>
      <c r="E87" s="13">
        <v>85.43</v>
      </c>
      <c r="F87" s="12">
        <f t="shared" si="1"/>
        <v>1708.6000000000001</v>
      </c>
    </row>
    <row r="88" spans="1:6" ht="15.75" thickBot="1" x14ac:dyDescent="0.3">
      <c r="A88" s="2">
        <v>79</v>
      </c>
      <c r="B88" s="3" t="s">
        <v>83</v>
      </c>
      <c r="C88" s="1" t="s">
        <v>5</v>
      </c>
      <c r="D88" s="1">
        <v>500</v>
      </c>
      <c r="E88" s="13">
        <v>18.86</v>
      </c>
      <c r="F88" s="12">
        <f t="shared" si="1"/>
        <v>9430</v>
      </c>
    </row>
    <row r="89" spans="1:6" ht="15.75" thickBot="1" x14ac:dyDescent="0.3">
      <c r="A89" s="2">
        <v>80</v>
      </c>
      <c r="B89" s="3" t="s">
        <v>84</v>
      </c>
      <c r="C89" s="1" t="s">
        <v>5</v>
      </c>
      <c r="D89" s="1">
        <v>500</v>
      </c>
      <c r="E89" s="13">
        <v>117.48</v>
      </c>
      <c r="F89" s="12">
        <f t="shared" si="1"/>
        <v>58740</v>
      </c>
    </row>
    <row r="90" spans="1:6" ht="15.75" thickBot="1" x14ac:dyDescent="0.3">
      <c r="A90" s="2">
        <v>81</v>
      </c>
      <c r="B90" s="3" t="s">
        <v>85</v>
      </c>
      <c r="C90" s="1" t="s">
        <v>5</v>
      </c>
      <c r="D90" s="1">
        <v>200</v>
      </c>
      <c r="E90" s="13">
        <v>214.27</v>
      </c>
      <c r="F90" s="12">
        <f t="shared" si="1"/>
        <v>42854</v>
      </c>
    </row>
    <row r="91" spans="1:6" ht="15.75" thickBot="1" x14ac:dyDescent="0.3">
      <c r="A91" s="2">
        <v>82</v>
      </c>
      <c r="B91" s="3" t="s">
        <v>86</v>
      </c>
      <c r="C91" s="1" t="s">
        <v>5</v>
      </c>
      <c r="D91" s="1">
        <v>500</v>
      </c>
      <c r="E91" s="13">
        <v>14.87</v>
      </c>
      <c r="F91" s="12">
        <f t="shared" si="1"/>
        <v>7435</v>
      </c>
    </row>
    <row r="92" spans="1:6" ht="15.75" thickBot="1" x14ac:dyDescent="0.3">
      <c r="A92" s="2">
        <v>83</v>
      </c>
      <c r="B92" s="3" t="s">
        <v>87</v>
      </c>
      <c r="C92" s="1" t="s">
        <v>5</v>
      </c>
      <c r="D92" s="1">
        <v>500</v>
      </c>
      <c r="E92" s="13">
        <v>13.18</v>
      </c>
      <c r="F92" s="12">
        <f t="shared" si="1"/>
        <v>6590</v>
      </c>
    </row>
    <row r="93" spans="1:6" ht="15.75" thickBot="1" x14ac:dyDescent="0.3">
      <c r="A93" s="2">
        <v>84</v>
      </c>
      <c r="B93" s="3" t="s">
        <v>88</v>
      </c>
      <c r="C93" s="1" t="s">
        <v>5</v>
      </c>
      <c r="D93" s="1">
        <v>500</v>
      </c>
      <c r="E93" s="13">
        <v>37.64</v>
      </c>
      <c r="F93" s="12">
        <f t="shared" si="1"/>
        <v>18820</v>
      </c>
    </row>
    <row r="94" spans="1:6" ht="15.75" thickBot="1" x14ac:dyDescent="0.3">
      <c r="A94" s="2">
        <v>85</v>
      </c>
      <c r="B94" s="3" t="s">
        <v>89</v>
      </c>
      <c r="C94" s="1" t="s">
        <v>5</v>
      </c>
      <c r="D94" s="1">
        <v>100</v>
      </c>
      <c r="E94" s="13">
        <v>23.71</v>
      </c>
      <c r="F94" s="12">
        <f t="shared" si="1"/>
        <v>2371</v>
      </c>
    </row>
    <row r="95" spans="1:6" ht="15.75" thickBot="1" x14ac:dyDescent="0.3">
      <c r="A95" s="2">
        <v>86</v>
      </c>
      <c r="B95" s="3" t="s">
        <v>90</v>
      </c>
      <c r="C95" s="1" t="s">
        <v>5</v>
      </c>
      <c r="D95" s="1">
        <v>200</v>
      </c>
      <c r="E95" s="13">
        <v>18.84</v>
      </c>
      <c r="F95" s="12">
        <f t="shared" si="1"/>
        <v>3768</v>
      </c>
    </row>
    <row r="96" spans="1:6" ht="15.75" thickBot="1" x14ac:dyDescent="0.3">
      <c r="A96" s="2">
        <v>87</v>
      </c>
      <c r="B96" s="3" t="s">
        <v>91</v>
      </c>
      <c r="C96" s="1" t="s">
        <v>5</v>
      </c>
      <c r="D96" s="1">
        <v>100</v>
      </c>
      <c r="E96" s="13">
        <v>15.62</v>
      </c>
      <c r="F96" s="12">
        <f t="shared" si="1"/>
        <v>1562</v>
      </c>
    </row>
    <row r="97" spans="1:6" ht="15.75" thickBot="1" x14ac:dyDescent="0.3">
      <c r="A97" s="2">
        <v>88</v>
      </c>
      <c r="B97" s="3" t="s">
        <v>92</v>
      </c>
      <c r="C97" s="1" t="s">
        <v>5</v>
      </c>
      <c r="D97" s="1">
        <v>500</v>
      </c>
      <c r="E97" s="13">
        <v>45.34</v>
      </c>
      <c r="F97" s="12">
        <f t="shared" si="1"/>
        <v>22670</v>
      </c>
    </row>
    <row r="98" spans="1:6" ht="15.75" thickBot="1" x14ac:dyDescent="0.3">
      <c r="A98" s="2">
        <v>89</v>
      </c>
      <c r="B98" s="3" t="s">
        <v>93</v>
      </c>
      <c r="C98" s="1" t="s">
        <v>5</v>
      </c>
      <c r="D98" s="1">
        <v>800</v>
      </c>
      <c r="E98" s="13">
        <v>28.69</v>
      </c>
      <c r="F98" s="12">
        <f t="shared" si="1"/>
        <v>22952</v>
      </c>
    </row>
    <row r="99" spans="1:6" ht="15.75" thickBot="1" x14ac:dyDescent="0.3">
      <c r="A99" s="2">
        <v>90</v>
      </c>
      <c r="B99" s="3" t="s">
        <v>94</v>
      </c>
      <c r="C99" s="1" t="s">
        <v>5</v>
      </c>
      <c r="D99" s="1">
        <v>500</v>
      </c>
      <c r="E99" s="13">
        <v>179.45</v>
      </c>
      <c r="F99" s="12">
        <f t="shared" si="1"/>
        <v>89725</v>
      </c>
    </row>
    <row r="100" spans="1:6" ht="15.75" thickBot="1" x14ac:dyDescent="0.3">
      <c r="A100" s="2">
        <v>91</v>
      </c>
      <c r="B100" s="3" t="s">
        <v>95</v>
      </c>
      <c r="C100" s="1" t="s">
        <v>5</v>
      </c>
      <c r="D100" s="1">
        <v>500</v>
      </c>
      <c r="E100" s="13">
        <v>338.62</v>
      </c>
      <c r="F100" s="12">
        <f t="shared" si="1"/>
        <v>169310</v>
      </c>
    </row>
    <row r="101" spans="1:6" ht="15.75" thickBot="1" x14ac:dyDescent="0.3">
      <c r="A101" s="2">
        <v>92</v>
      </c>
      <c r="B101" s="3" t="s">
        <v>96</v>
      </c>
      <c r="C101" s="1" t="s">
        <v>5</v>
      </c>
      <c r="D101" s="1">
        <v>1000</v>
      </c>
      <c r="E101" s="13">
        <v>14.9</v>
      </c>
      <c r="F101" s="12">
        <f t="shared" si="1"/>
        <v>14900</v>
      </c>
    </row>
    <row r="102" spans="1:6" ht="15.75" thickBot="1" x14ac:dyDescent="0.3">
      <c r="A102" s="2">
        <v>93</v>
      </c>
      <c r="B102" s="3" t="s">
        <v>97</v>
      </c>
      <c r="C102" s="1" t="s">
        <v>5</v>
      </c>
      <c r="D102" s="1">
        <v>200</v>
      </c>
      <c r="E102" s="13">
        <v>66.09</v>
      </c>
      <c r="F102" s="12">
        <f t="shared" si="1"/>
        <v>13218</v>
      </c>
    </row>
    <row r="103" spans="1:6" ht="15.75" thickBot="1" x14ac:dyDescent="0.3">
      <c r="A103" s="2">
        <v>94</v>
      </c>
      <c r="B103" s="3" t="s">
        <v>98</v>
      </c>
      <c r="C103" s="1" t="s">
        <v>5</v>
      </c>
      <c r="D103" s="1">
        <v>100</v>
      </c>
      <c r="E103" s="13">
        <v>229.77</v>
      </c>
      <c r="F103" s="12">
        <f t="shared" si="1"/>
        <v>22977</v>
      </c>
    </row>
    <row r="104" spans="1:6" ht="15.75" thickBot="1" x14ac:dyDescent="0.3">
      <c r="A104" s="2">
        <v>95</v>
      </c>
      <c r="B104" s="3" t="s">
        <v>99</v>
      </c>
      <c r="C104" s="1" t="s">
        <v>5</v>
      </c>
      <c r="D104" s="1">
        <v>50</v>
      </c>
      <c r="E104" s="13">
        <v>309.39</v>
      </c>
      <c r="F104" s="12">
        <f t="shared" si="1"/>
        <v>15469.5</v>
      </c>
    </row>
    <row r="105" spans="1:6" ht="15.75" thickBot="1" x14ac:dyDescent="0.3">
      <c r="A105" s="2">
        <v>96</v>
      </c>
      <c r="B105" s="3" t="s">
        <v>100</v>
      </c>
      <c r="C105" s="1" t="s">
        <v>5</v>
      </c>
      <c r="D105" s="1">
        <v>400</v>
      </c>
      <c r="E105" s="13">
        <v>228.4</v>
      </c>
      <c r="F105" s="12">
        <f t="shared" si="1"/>
        <v>91360</v>
      </c>
    </row>
    <row r="106" spans="1:6" ht="15.75" thickBot="1" x14ac:dyDescent="0.3">
      <c r="A106" s="2">
        <v>97</v>
      </c>
      <c r="B106" s="3" t="s">
        <v>101</v>
      </c>
      <c r="C106" s="1" t="s">
        <v>5</v>
      </c>
      <c r="D106" s="1">
        <v>200</v>
      </c>
      <c r="E106" s="13">
        <v>681.53</v>
      </c>
      <c r="F106" s="12">
        <f t="shared" si="1"/>
        <v>136306</v>
      </c>
    </row>
    <row r="107" spans="1:6" ht="15.75" thickBot="1" x14ac:dyDescent="0.3">
      <c r="A107" s="2">
        <v>98</v>
      </c>
      <c r="B107" s="3" t="s">
        <v>102</v>
      </c>
      <c r="C107" s="1" t="s">
        <v>5</v>
      </c>
      <c r="D107" s="1">
        <v>1000</v>
      </c>
      <c r="E107" s="13">
        <v>27.48</v>
      </c>
      <c r="F107" s="12">
        <f t="shared" si="1"/>
        <v>27480</v>
      </c>
    </row>
    <row r="108" spans="1:6" ht="15.75" thickBot="1" x14ac:dyDescent="0.3">
      <c r="A108" s="2">
        <v>99</v>
      </c>
      <c r="B108" s="3" t="s">
        <v>103</v>
      </c>
      <c r="C108" s="1" t="s">
        <v>5</v>
      </c>
      <c r="D108" s="1">
        <v>500</v>
      </c>
      <c r="E108" s="13">
        <v>134.08000000000001</v>
      </c>
      <c r="F108" s="12">
        <f t="shared" si="1"/>
        <v>67040</v>
      </c>
    </row>
    <row r="109" spans="1:6" ht="15.75" thickBot="1" x14ac:dyDescent="0.3">
      <c r="A109" s="2">
        <v>100</v>
      </c>
      <c r="B109" s="3" t="s">
        <v>104</v>
      </c>
      <c r="C109" s="1" t="s">
        <v>5</v>
      </c>
      <c r="D109" s="1">
        <v>100</v>
      </c>
      <c r="E109" s="13">
        <v>32.369999999999997</v>
      </c>
      <c r="F109" s="12">
        <f t="shared" si="1"/>
        <v>3236.9999999999995</v>
      </c>
    </row>
    <row r="110" spans="1:6" ht="15.75" thickBot="1" x14ac:dyDescent="0.3">
      <c r="A110" s="2">
        <v>101</v>
      </c>
      <c r="B110" s="3" t="s">
        <v>105</v>
      </c>
      <c r="C110" s="1" t="s">
        <v>5</v>
      </c>
      <c r="D110" s="1">
        <v>100</v>
      </c>
      <c r="E110" s="13">
        <v>37.799999999999997</v>
      </c>
      <c r="F110" s="12">
        <f t="shared" si="1"/>
        <v>3779.9999999999995</v>
      </c>
    </row>
    <row r="111" spans="1:6" ht="15.75" thickBot="1" x14ac:dyDescent="0.3">
      <c r="A111" s="2">
        <v>102</v>
      </c>
      <c r="B111" s="3" t="s">
        <v>106</v>
      </c>
      <c r="C111" s="1" t="s">
        <v>5</v>
      </c>
      <c r="D111" s="1">
        <v>100</v>
      </c>
      <c r="E111" s="13">
        <v>90.39</v>
      </c>
      <c r="F111" s="12">
        <f t="shared" si="1"/>
        <v>9039</v>
      </c>
    </row>
    <row r="112" spans="1:6" ht="29.25" thickBot="1" x14ac:dyDescent="0.3">
      <c r="A112" s="2">
        <v>103</v>
      </c>
      <c r="B112" s="3" t="s">
        <v>107</v>
      </c>
      <c r="C112" s="1" t="s">
        <v>5</v>
      </c>
      <c r="D112" s="1">
        <v>10</v>
      </c>
      <c r="E112" s="13">
        <v>211</v>
      </c>
      <c r="F112" s="12">
        <f t="shared" si="1"/>
        <v>2110</v>
      </c>
    </row>
    <row r="113" spans="1:6" ht="29.25" thickBot="1" x14ac:dyDescent="0.3">
      <c r="A113" s="2">
        <v>104</v>
      </c>
      <c r="B113" s="3" t="s">
        <v>108</v>
      </c>
      <c r="C113" s="1" t="s">
        <v>5</v>
      </c>
      <c r="D113" s="1">
        <v>10</v>
      </c>
      <c r="E113" s="13">
        <v>2190</v>
      </c>
      <c r="F113" s="12">
        <f t="shared" si="1"/>
        <v>21900</v>
      </c>
    </row>
    <row r="114" spans="1:6" ht="25.5" customHeight="1" thickBot="1" x14ac:dyDescent="0.3">
      <c r="A114" s="8" t="s">
        <v>111</v>
      </c>
      <c r="B114" s="8"/>
      <c r="C114" s="8"/>
      <c r="D114" s="8"/>
      <c r="E114" s="9"/>
      <c r="F114" s="17">
        <f>SUM(F10:F113)</f>
        <v>1538478.7999999998</v>
      </c>
    </row>
    <row r="115" spans="1:6" ht="42" customHeight="1" thickBot="1" x14ac:dyDescent="0.3">
      <c r="A115" s="14" t="s">
        <v>116</v>
      </c>
      <c r="B115" s="15"/>
      <c r="C115" s="15"/>
      <c r="D115" s="15"/>
      <c r="E115" s="15"/>
      <c r="F115" s="16"/>
    </row>
  </sheetData>
  <mergeCells count="6">
    <mergeCell ref="A7:F7"/>
    <mergeCell ref="A114:E114"/>
    <mergeCell ref="A115:F115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2023-07-04T19:17:34Z</cp:lastPrinted>
  <dcterms:created xsi:type="dcterms:W3CDTF">2023-07-04T18:15:01Z</dcterms:created>
  <dcterms:modified xsi:type="dcterms:W3CDTF">2023-07-04T19:51:41Z</dcterms:modified>
</cp:coreProperties>
</file>