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ICITAÇÃO 2023\ELETRÔNICO\PE xxx-2590-22 - SRP Aquisição de Teste de Proteína e Kit DIU\PP xx - 23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19" i="1" s="1"/>
</calcChain>
</file>

<file path=xl/sharedStrings.xml><?xml version="1.0" encoding="utf-8"?>
<sst xmlns="http://schemas.openxmlformats.org/spreadsheetml/2006/main" count="28" uniqueCount="28">
  <si>
    <t>ITEM</t>
  </si>
  <si>
    <t>NOME</t>
  </si>
  <si>
    <r>
      <t xml:space="preserve">DESCRIÇÃO MATERIAL - </t>
    </r>
    <r>
      <rPr>
        <b/>
        <u/>
        <sz val="11"/>
        <color theme="1"/>
        <rFont val="Arial"/>
        <family val="2"/>
      </rPr>
      <t>CONSUMO</t>
    </r>
  </si>
  <si>
    <t>UNID.</t>
  </si>
  <si>
    <t>QUANT.</t>
  </si>
  <si>
    <t>TIRAS REAGENTES PARA DIAGNÓSTICO CLÍNICO TIPO UROANÁLISE (TESTES RÁPIDOS DE PROTEINÚRIA)</t>
  </si>
  <si>
    <t xml:space="preserve"> KIT PARA INSERÇÃO DE DIU</t>
  </si>
  <si>
    <t xml:space="preserve">Kits descartáveis para inserção de Dispositivo Intrauterino (DIU), composto dos seguintes itens: </t>
  </si>
  <si>
    <r>
      <t>01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Espéculo vaginal</t>
    </r>
    <r>
      <rPr>
        <sz val="11"/>
        <color theme="1"/>
        <rFont val="Arial"/>
        <family val="2"/>
      </rPr>
      <t xml:space="preserve"> tamanho P, com parafuso previamente rosqueado;</t>
    </r>
  </si>
  <si>
    <r>
      <t>01 Pinça Cheron</t>
    </r>
    <r>
      <rPr>
        <sz val="11"/>
        <color theme="1"/>
        <rFont val="Arial"/>
        <family val="2"/>
      </rPr>
      <t xml:space="preserve"> em poliestireno, de 24,5cm de comprimento;</t>
    </r>
  </si>
  <si>
    <r>
      <t>01 Pinça Pozzi</t>
    </r>
    <r>
      <rPr>
        <sz val="11"/>
        <color theme="1"/>
        <rFont val="Arial"/>
        <family val="2"/>
      </rPr>
      <t xml:space="preserve"> em resina de engenharia, ponta fina, com 26,5cm de comprimento;</t>
    </r>
  </si>
  <si>
    <r>
      <t>01 Histerômetro</t>
    </r>
    <r>
      <rPr>
        <sz val="11"/>
        <color theme="1"/>
        <rFont val="Arial"/>
        <family val="2"/>
      </rPr>
      <t xml:space="preserve"> em poliestireno, com haste centimetrada e stopper, com 25 cm de comprimento; </t>
    </r>
  </si>
  <si>
    <r>
      <t>01 Tesoura longa ponta curva,</t>
    </r>
    <r>
      <rPr>
        <sz val="11"/>
        <color theme="1"/>
        <rFont val="Arial"/>
        <family val="2"/>
      </rPr>
      <t xml:space="preserve"> em liga metálica, de 25 cm de comprimento;</t>
    </r>
  </si>
  <si>
    <r>
      <t>01 Par de luvas</t>
    </r>
    <r>
      <rPr>
        <sz val="11"/>
        <color theme="1"/>
        <rFont val="Arial"/>
        <family val="2"/>
      </rPr>
      <t xml:space="preserve"> de látex de procedimento estéril, tamanho médio;</t>
    </r>
  </si>
  <si>
    <r>
      <t>10 compressas de gaze</t>
    </r>
    <r>
      <rPr>
        <sz val="11"/>
        <color theme="1"/>
        <rFont val="Arial"/>
        <family val="2"/>
      </rPr>
      <t>, 11 fios, com dimensões de 7,5cm x 7,5cm dobrada;</t>
    </r>
  </si>
  <si>
    <r>
      <t>01 campo para cobertura de mesa,</t>
    </r>
    <r>
      <rPr>
        <sz val="11"/>
        <color theme="1"/>
        <rFont val="Arial"/>
        <family val="2"/>
      </rPr>
      <t xml:space="preserve"> SSMMS, 100% polipropileno laminado em polietileno, absorvente, impermeável, gramatura de 50g/m2 com 60 cm x 60 cm de comprimento. </t>
    </r>
  </si>
  <si>
    <r>
      <t>Todos os insumos devem possuir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Registro na ANVISA. </t>
    </r>
  </si>
  <si>
    <t>Kit</t>
  </si>
  <si>
    <t>Fita reagente para uroanálise, para leitura de 10 parâmetros: sangue, bilirrubina, urobilinogênio, cetona, proteína, nitrito, glicose, pH, densidade e leucócitos            A escala cromática deve encontrar-se no rótulo do frasco, para leitura visual. Frasco contendo 100 testes. Com registro na ANVISA.</t>
  </si>
  <si>
    <t>Unid.de Frasco</t>
  </si>
  <si>
    <t>VALOR UNIT.</t>
  </si>
  <si>
    <t>VALOR TOTAL</t>
  </si>
  <si>
    <t>ANEXO DO TERMO DE REFERÊNCIA / ESTIMADO DA ADMINISTRAÇÃO</t>
  </si>
  <si>
    <t xml:space="preserve">VALOR TOTAL </t>
  </si>
  <si>
    <r>
      <rPr>
        <b/>
        <sz val="11"/>
        <color theme="1"/>
        <rFont val="Calibri"/>
        <family val="2"/>
        <scheme val="minor"/>
      </rPr>
      <t xml:space="preserve">VALOR TOTAL POR EXTENSO: </t>
    </r>
    <r>
      <rPr>
        <sz val="11"/>
        <color theme="1"/>
        <rFont val="Calibri"/>
        <family val="2"/>
        <scheme val="minor"/>
      </rPr>
      <t>CENTO E NOVENTA E NOVE MIL, NOVECENTOS E NOVENTA E QUATRO REAIS.</t>
    </r>
  </si>
  <si>
    <t>ESTADO DO RIO DE JANEIRO</t>
  </si>
  <si>
    <t>MUNICÍPIO DE ITABORAÍ</t>
  </si>
  <si>
    <t>SECRETARIA MUNICIPAL DE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</si>
</sst>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CC3E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justify" vertical="center"/>
    </xf>
    <xf numFmtId="0" fontId="3" fillId="0" borderId="4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justify" vertical="center"/>
    </xf>
    <xf numFmtId="0" fontId="5" fillId="3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justify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5" fillId="3" borderId="1" xfId="1" applyFont="1" applyFill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4" fontId="6" fillId="0" borderId="1" xfId="0" applyNumberFormat="1" applyFont="1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" xfId="0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1743075</xdr:colOff>
      <xdr:row>0</xdr:row>
      <xdr:rowOff>0</xdr:rowOff>
    </xdr:from>
    <xdr:to>
      <xdr:col>2</xdr:col>
      <xdr:colOff>9525</xdr:colOff>
      <xdr:row>2</xdr:row>
      <xdr:rowOff>190499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2675" y="0"/>
          <a:ext cx="628650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view="pageBreakPreview" topLeftCell="A16" zoomScale="60" zoomScaleNormal="100" workbookViewId="0">
      <selection activeCell="K7" sqref="K7"/>
    </sheetView>
  </sheetViews>
  <sheetFormatPr defaultRowHeight="15" x14ac:dyDescent="0.25"/>
  <cols>
    <col min="2" max="2" width="35.42578125" customWidth="1"/>
    <col min="3" max="3" width="41.42578125" customWidth="1"/>
    <col min="5" max="5" width="9.85546875" customWidth="1"/>
    <col min="6" max="6" width="12.28515625" customWidth="1"/>
    <col min="7" max="7" width="17.140625" customWidth="1"/>
  </cols>
  <sheetData>
    <row r="1" spans="1:7" x14ac:dyDescent="0.25">
      <c r="C1" s="31" t="s">
        <v>25</v>
      </c>
    </row>
    <row r="2" spans="1:7" x14ac:dyDescent="0.25">
      <c r="C2" s="32" t="s">
        <v>26</v>
      </c>
    </row>
    <row r="3" spans="1:7" x14ac:dyDescent="0.25">
      <c r="C3" s="32" t="s">
        <v>27</v>
      </c>
    </row>
    <row r="4" spans="1:7" ht="15.75" thickBot="1" x14ac:dyDescent="0.3"/>
    <row r="5" spans="1:7" ht="21.75" customHeight="1" thickBot="1" x14ac:dyDescent="0.3">
      <c r="A5" s="18" t="s">
        <v>22</v>
      </c>
      <c r="B5" s="19"/>
      <c r="C5" s="19"/>
      <c r="D5" s="19"/>
      <c r="E5" s="19"/>
      <c r="F5" s="19"/>
      <c r="G5" s="20"/>
    </row>
    <row r="6" spans="1:7" ht="15.75" thickBot="1" x14ac:dyDescent="0.3"/>
    <row r="7" spans="1:7" ht="30.75" thickBot="1" x14ac:dyDescent="0.3">
      <c r="A7" s="2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1" t="s">
        <v>20</v>
      </c>
      <c r="G7" s="1" t="s">
        <v>21</v>
      </c>
    </row>
    <row r="8" spans="1:7" ht="165" customHeight="1" thickBot="1" x14ac:dyDescent="0.3">
      <c r="A8" s="17">
        <v>1</v>
      </c>
      <c r="B8" s="21" t="s">
        <v>5</v>
      </c>
      <c r="C8" s="11" t="s">
        <v>18</v>
      </c>
      <c r="D8" s="12" t="s">
        <v>19</v>
      </c>
      <c r="E8" s="13">
        <v>50</v>
      </c>
      <c r="F8" s="22">
        <v>47.8</v>
      </c>
      <c r="G8" s="22">
        <f>F8*E8</f>
        <v>2390</v>
      </c>
    </row>
    <row r="9" spans="1:7" ht="42.75" x14ac:dyDescent="0.25">
      <c r="A9" s="5">
        <v>2</v>
      </c>
      <c r="B9" s="5" t="s">
        <v>6</v>
      </c>
      <c r="C9" s="4" t="s">
        <v>7</v>
      </c>
      <c r="D9" s="7" t="s">
        <v>17</v>
      </c>
      <c r="E9" s="14">
        <v>2640</v>
      </c>
      <c r="F9" s="23">
        <v>74.849999999999994</v>
      </c>
      <c r="G9" s="23">
        <f>F9*E9</f>
        <v>197603.99999999997</v>
      </c>
    </row>
    <row r="10" spans="1:7" ht="29.25" x14ac:dyDescent="0.25">
      <c r="A10" s="5"/>
      <c r="B10" s="5"/>
      <c r="C10" s="6" t="s">
        <v>8</v>
      </c>
      <c r="D10" s="7"/>
      <c r="E10" s="15"/>
      <c r="F10" s="24"/>
      <c r="G10" s="24"/>
    </row>
    <row r="11" spans="1:7" ht="29.25" x14ac:dyDescent="0.25">
      <c r="A11" s="5"/>
      <c r="B11" s="5"/>
      <c r="C11" s="6" t="s">
        <v>9</v>
      </c>
      <c r="D11" s="7"/>
      <c r="E11" s="15"/>
      <c r="F11" s="24"/>
      <c r="G11" s="24"/>
    </row>
    <row r="12" spans="1:7" ht="43.5" x14ac:dyDescent="0.25">
      <c r="A12" s="5"/>
      <c r="B12" s="5"/>
      <c r="C12" s="6" t="s">
        <v>10</v>
      </c>
      <c r="D12" s="7"/>
      <c r="E12" s="15"/>
      <c r="F12" s="24"/>
      <c r="G12" s="24"/>
    </row>
    <row r="13" spans="1:7" ht="43.5" x14ac:dyDescent="0.25">
      <c r="A13" s="5"/>
      <c r="B13" s="5"/>
      <c r="C13" s="6" t="s">
        <v>11</v>
      </c>
      <c r="D13" s="7"/>
      <c r="E13" s="15"/>
      <c r="F13" s="24"/>
      <c r="G13" s="24"/>
    </row>
    <row r="14" spans="1:7" ht="43.5" x14ac:dyDescent="0.25">
      <c r="A14" s="5"/>
      <c r="B14" s="5"/>
      <c r="C14" s="6" t="s">
        <v>12</v>
      </c>
      <c r="D14" s="7"/>
      <c r="E14" s="15"/>
      <c r="F14" s="24"/>
      <c r="G14" s="24"/>
    </row>
    <row r="15" spans="1:7" ht="29.25" x14ac:dyDescent="0.25">
      <c r="A15" s="5"/>
      <c r="B15" s="5"/>
      <c r="C15" s="6" t="s">
        <v>13</v>
      </c>
      <c r="D15" s="7"/>
      <c r="E15" s="15"/>
      <c r="F15" s="24"/>
      <c r="G15" s="24"/>
    </row>
    <row r="16" spans="1:7" ht="29.25" x14ac:dyDescent="0.25">
      <c r="A16" s="5"/>
      <c r="B16" s="5"/>
      <c r="C16" s="6" t="s">
        <v>14</v>
      </c>
      <c r="D16" s="7"/>
      <c r="E16" s="15"/>
      <c r="F16" s="24"/>
      <c r="G16" s="24"/>
    </row>
    <row r="17" spans="1:7" ht="72" x14ac:dyDescent="0.25">
      <c r="A17" s="5"/>
      <c r="B17" s="5"/>
      <c r="C17" s="6" t="s">
        <v>15</v>
      </c>
      <c r="D17" s="7"/>
      <c r="E17" s="15"/>
      <c r="F17" s="24"/>
      <c r="G17" s="24"/>
    </row>
    <row r="18" spans="1:7" ht="30.75" thickBot="1" x14ac:dyDescent="0.3">
      <c r="A18" s="8"/>
      <c r="B18" s="8"/>
      <c r="C18" s="9" t="s">
        <v>16</v>
      </c>
      <c r="D18" s="10"/>
      <c r="E18" s="16"/>
      <c r="F18" s="25"/>
      <c r="G18" s="25"/>
    </row>
    <row r="19" spans="1:7" ht="16.5" thickBot="1" x14ac:dyDescent="0.3">
      <c r="A19" s="26" t="s">
        <v>23</v>
      </c>
      <c r="B19" s="26"/>
      <c r="C19" s="26"/>
      <c r="D19" s="26"/>
      <c r="E19" s="26"/>
      <c r="F19" s="26"/>
      <c r="G19" s="27">
        <f>SUM(G8,G9,)</f>
        <v>199993.99999999997</v>
      </c>
    </row>
    <row r="20" spans="1:7" ht="15.75" thickBot="1" x14ac:dyDescent="0.3">
      <c r="A20" s="28" t="s">
        <v>24</v>
      </c>
      <c r="B20" s="29"/>
      <c r="C20" s="29"/>
      <c r="D20" s="29"/>
      <c r="E20" s="29"/>
      <c r="F20" s="29"/>
      <c r="G20" s="30"/>
    </row>
  </sheetData>
  <mergeCells count="9">
    <mergeCell ref="F9:F18"/>
    <mergeCell ref="G9:G18"/>
    <mergeCell ref="A5:G5"/>
    <mergeCell ref="A19:F19"/>
    <mergeCell ref="A20:G20"/>
    <mergeCell ref="A9:A18"/>
    <mergeCell ref="B9:B18"/>
    <mergeCell ref="D9:D18"/>
    <mergeCell ref="E9:E18"/>
  </mergeCells>
  <pageMargins left="0.51181102362204722" right="0.51181102362204722" top="0.78740157480314965" bottom="0.78740157480314965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2023-05-25T18:48:32Z</cp:lastPrinted>
  <dcterms:created xsi:type="dcterms:W3CDTF">2023-05-25T18:37:05Z</dcterms:created>
  <dcterms:modified xsi:type="dcterms:W3CDTF">2023-05-25T18:49:25Z</dcterms:modified>
</cp:coreProperties>
</file>