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1833-22 - Gestão de recebimentos públicos\PE xx-22\"/>
    </mc:Choice>
  </mc:AlternateContent>
  <bookViews>
    <workbookView xWindow="0" yWindow="0" windowWidth="20430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9" i="1"/>
  <c r="E16" i="1" s="1"/>
</calcChain>
</file>

<file path=xl/sharedStrings.xml><?xml version="1.0" encoding="utf-8"?>
<sst xmlns="http://schemas.openxmlformats.org/spreadsheetml/2006/main" count="15" uniqueCount="15">
  <si>
    <t>DESCRIÇÃO</t>
  </si>
  <si>
    <t>QUANT. TOTAL ESTIMADA</t>
  </si>
  <si>
    <t>TARIFA POR SERVIÇO</t>
  </si>
  <si>
    <t>Boleto de cobrança registrado eletronicamente ou através do sistema DDA</t>
  </si>
  <si>
    <t>Liquidação de título registrado através do canal caixa</t>
  </si>
  <si>
    <t>Liquidação de título registrado através dos demais canais (exceto canal caixa)</t>
  </si>
  <si>
    <t>Baixa de registro de títulos não liquidados na compensação</t>
  </si>
  <si>
    <t>Lançamento a crédito exclusivamente em contas no Banco constante no arquivo eletrônico de partilhamento</t>
  </si>
  <si>
    <t>Liberação de Arquivo eletrônico de rateio ou partilha por assinatura eletrônica do cliente através do sistema de banco eletrônico via internet.</t>
  </si>
  <si>
    <t>Liberação manual de Arquivo eletrônico pelo banco por arquivo eletrônico de rateio ou partilha liberado</t>
  </si>
  <si>
    <t>ITEM</t>
  </si>
  <si>
    <t xml:space="preserve">VALOT TOTAL </t>
  </si>
  <si>
    <t>VALOR TOTAL</t>
  </si>
  <si>
    <r>
      <t xml:space="preserve">VALOR TOTAL POR EXTENSO: </t>
    </r>
    <r>
      <rPr>
        <sz val="10"/>
        <color theme="1"/>
        <rFont val="Calibri"/>
        <family val="2"/>
        <scheme val="minor"/>
      </rPr>
      <t>TRÊS MILHÕES OITOCENTOS E DEZENOVE MIL, OITOCENTOS E SETENTA E UM REAIS E DOZE CENTAVOS.</t>
    </r>
  </si>
  <si>
    <t>ANEXO DO TERMO DE REFERENCIA / ESTIMADO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</si>
</sst>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1614419</xdr:colOff>
      <xdr:row>2</xdr:row>
      <xdr:rowOff>38099</xdr:rowOff>
    </xdr:to>
    <xdr:pic>
      <xdr:nvPicPr>
        <xdr:cNvPr id="2" name="Imagem 1" descr="Brazão P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4019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7"/>
  <sheetViews>
    <sheetView tabSelected="1" view="pageBreakPreview" zoomScale="60" zoomScaleNormal="100" workbookViewId="0">
      <selection activeCell="H15" sqref="H15"/>
    </sheetView>
  </sheetViews>
  <sheetFormatPr defaultRowHeight="15" x14ac:dyDescent="0.25"/>
  <cols>
    <col min="2" max="2" width="41.5703125" customWidth="1"/>
    <col min="3" max="3" width="13" customWidth="1"/>
    <col min="4" max="4" width="10.28515625" customWidth="1"/>
    <col min="5" max="5" width="16.7109375" customWidth="1"/>
  </cols>
  <sheetData>
    <row r="6" spans="1:5" x14ac:dyDescent="0.25">
      <c r="A6" s="12" t="s">
        <v>14</v>
      </c>
      <c r="B6" s="12"/>
      <c r="C6" s="12"/>
      <c r="D6" s="12"/>
      <c r="E6" s="12"/>
    </row>
    <row r="8" spans="1:5" ht="45" x14ac:dyDescent="0.25">
      <c r="A8" s="4" t="s">
        <v>10</v>
      </c>
      <c r="B8" s="4" t="s">
        <v>0</v>
      </c>
      <c r="C8" s="4" t="s">
        <v>1</v>
      </c>
      <c r="D8" s="4" t="s">
        <v>2</v>
      </c>
      <c r="E8" s="6" t="s">
        <v>11</v>
      </c>
    </row>
    <row r="9" spans="1:5" ht="30" x14ac:dyDescent="0.25">
      <c r="A9" s="1">
        <v>1</v>
      </c>
      <c r="B9" s="5" t="s">
        <v>3</v>
      </c>
      <c r="C9" s="3">
        <v>207527</v>
      </c>
      <c r="D9" s="7">
        <v>10.33</v>
      </c>
      <c r="E9" s="8">
        <f>D9*C9</f>
        <v>2143753.91</v>
      </c>
    </row>
    <row r="10" spans="1:5" ht="30" x14ac:dyDescent="0.25">
      <c r="A10" s="1">
        <v>2</v>
      </c>
      <c r="B10" s="5" t="s">
        <v>4</v>
      </c>
      <c r="C10" s="3">
        <v>108433</v>
      </c>
      <c r="D10" s="7">
        <v>9.33</v>
      </c>
      <c r="E10" s="8">
        <f t="shared" ref="E10:E15" si="0">D10*C10</f>
        <v>1011679.89</v>
      </c>
    </row>
    <row r="11" spans="1:5" ht="30" x14ac:dyDescent="0.25">
      <c r="A11" s="1">
        <v>3</v>
      </c>
      <c r="B11" s="5" t="s">
        <v>5</v>
      </c>
      <c r="C11" s="3">
        <v>5707</v>
      </c>
      <c r="D11" s="7">
        <v>9.33</v>
      </c>
      <c r="E11" s="8">
        <f t="shared" si="0"/>
        <v>53246.31</v>
      </c>
    </row>
    <row r="12" spans="1:5" ht="30" x14ac:dyDescent="0.25">
      <c r="A12" s="1">
        <v>4</v>
      </c>
      <c r="B12" s="5" t="s">
        <v>6</v>
      </c>
      <c r="C12" s="3">
        <v>93387</v>
      </c>
      <c r="D12" s="7">
        <v>6.15</v>
      </c>
      <c r="E12" s="8">
        <f t="shared" si="0"/>
        <v>574330.05000000005</v>
      </c>
    </row>
    <row r="13" spans="1:5" ht="45" x14ac:dyDescent="0.25">
      <c r="A13" s="1">
        <v>5</v>
      </c>
      <c r="B13" s="5" t="s">
        <v>7</v>
      </c>
      <c r="C13" s="2">
        <v>2995</v>
      </c>
      <c r="D13" s="7">
        <v>11.68</v>
      </c>
      <c r="E13" s="8">
        <f t="shared" si="0"/>
        <v>34981.599999999999</v>
      </c>
    </row>
    <row r="14" spans="1:5" ht="60" x14ac:dyDescent="0.25">
      <c r="A14" s="1">
        <v>6</v>
      </c>
      <c r="B14" s="5" t="s">
        <v>8</v>
      </c>
      <c r="C14" s="2">
        <v>148</v>
      </c>
      <c r="D14" s="7">
        <v>11.17</v>
      </c>
      <c r="E14" s="8">
        <f t="shared" si="0"/>
        <v>1653.16</v>
      </c>
    </row>
    <row r="15" spans="1:5" ht="45" x14ac:dyDescent="0.25">
      <c r="A15" s="1">
        <v>7</v>
      </c>
      <c r="B15" s="5" t="s">
        <v>9</v>
      </c>
      <c r="C15" s="2">
        <v>10</v>
      </c>
      <c r="D15" s="7">
        <v>22.62</v>
      </c>
      <c r="E15" s="8">
        <f t="shared" si="0"/>
        <v>226.20000000000002</v>
      </c>
    </row>
    <row r="16" spans="1:5" x14ac:dyDescent="0.25">
      <c r="A16" s="9" t="s">
        <v>12</v>
      </c>
      <c r="B16" s="9"/>
      <c r="C16" s="9"/>
      <c r="D16" s="9"/>
      <c r="E16" s="10">
        <f>SUM(E9:E15)</f>
        <v>3819871.1200000006</v>
      </c>
    </row>
    <row r="17" spans="1:5" ht="30" customHeight="1" x14ac:dyDescent="0.25">
      <c r="A17" s="11" t="s">
        <v>13</v>
      </c>
      <c r="B17" s="11"/>
      <c r="C17" s="11"/>
      <c r="D17" s="11"/>
      <c r="E17" s="11"/>
    </row>
  </sheetData>
  <mergeCells count="3">
    <mergeCell ref="A16:D16"/>
    <mergeCell ref="A17:E17"/>
    <mergeCell ref="A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2023-02-06T18:59:02Z</cp:lastPrinted>
  <dcterms:created xsi:type="dcterms:W3CDTF">2023-02-06T18:48:40Z</dcterms:created>
  <dcterms:modified xsi:type="dcterms:W3CDTF">2023-02-06T19:00:19Z</dcterms:modified>
</cp:coreProperties>
</file>