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4049-21 - Aquisição de alimentação para pacientes transportados\PP xxx - 23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2" i="1"/>
  <c r="F13" i="1"/>
  <c r="F14" i="1"/>
  <c r="F15" i="1"/>
  <c r="F16" i="1"/>
  <c r="F17" i="1"/>
  <c r="F18" i="1"/>
  <c r="F11" i="1"/>
  <c r="F20" i="1" l="1"/>
</calcChain>
</file>

<file path=xl/sharedStrings.xml><?xml version="1.0" encoding="utf-8"?>
<sst xmlns="http://schemas.openxmlformats.org/spreadsheetml/2006/main" count="30" uniqueCount="22">
  <si>
    <t>ITEM</t>
  </si>
  <si>
    <t>DESCRIÇÃO</t>
  </si>
  <si>
    <t>MEDIDA</t>
  </si>
  <si>
    <t>QUANT.</t>
  </si>
  <si>
    <t xml:space="preserve">Água Mineral sem gás – acondicionada em embalagem de 500 ml, ingrediente: Água mineral fluoretada </t>
  </si>
  <si>
    <t>UN</t>
  </si>
  <si>
    <t>KG</t>
  </si>
  <si>
    <t>VALOR UNT.</t>
  </si>
  <si>
    <t>VALOR TOTAL</t>
  </si>
  <si>
    <t>ESTADO DO RIO DE JANEIRO</t>
  </si>
  <si>
    <t>MUNICÍPIO DE ITABORAÍ</t>
  </si>
  <si>
    <t>SECRETARIA MUNICIPAL DE SAÚDE</t>
  </si>
  <si>
    <t xml:space="preserve">Fruta natural: Banana tipo prata, em penca, fresca, firme, em grau médio de maturação (própria para o consumo), limpas e inteiras, isenta de lesões, manchas, terra, sujicidades, parasitas e larvas, Preferêncialmente Orgânica. </t>
  </si>
  <si>
    <t>Biscoito salgado em sache, tipo: água e sal, quadrado, sem recheio, acondicionado em embalagem de 11g.</t>
  </si>
  <si>
    <t>Néctar de fruta, pronto para o consumo, acondicionado em embalagem tetra pak de 200ml contendo informações nutricionais, data de validade, fabricação e lote. Sabores sortidos. Prazo de Validade mínima de 06 meses.</t>
  </si>
  <si>
    <t xml:space="preserve">Barra de Cereal sem adição de açúcar, acondicionada em embalagem de 20g, nos sabores sortidos. </t>
  </si>
  <si>
    <t>Néctar de fruta zero açúcar, pronto para o consumo, acondicionado em embalagem tetra pak de 200ml contendo informações nutricionais, data de validade, fabricação e lote. Sabores sortidos. Prazo de Validade mínima de 06 meses.</t>
  </si>
  <si>
    <t xml:space="preserve">Barra de proteína zero lactose acondicionado em embalagem de 40g. Sabores sortidos. </t>
  </si>
  <si>
    <t>Sache individual biscoito água e sal sem traços de leite, acondicionado em embalagem de 9g.</t>
  </si>
  <si>
    <t>Barra de Cereal - acondicionada em embalagem de 22g,  sabores sortidos.</t>
  </si>
  <si>
    <t>ANEXO DO TERMO DE REFERÊNCIA / ESTIMADO DA ADMINISTRAÇÃO</t>
  </si>
  <si>
    <t xml:space="preserve">VALOR TOTAL POR EXTENSO: QUATROCENTOS E QUARENTA E CINCO MIL, TREZENTOS E TRINTA E UM REAIS E TRINTA E QUATRO CENTAVOS.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</si>
</sst>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44" fontId="0" fillId="0" borderId="1" xfId="1" applyFont="1" applyBorder="1" applyAlignment="1">
      <alignment vertical="center"/>
    </xf>
    <xf numFmtId="4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282787</xdr:colOff>
      <xdr:row>4</xdr:row>
      <xdr:rowOff>80010</xdr:rowOff>
    </xdr:to>
    <xdr:pic>
      <xdr:nvPicPr>
        <xdr:cNvPr id="2" name="image1.jpg"/>
        <xdr:cNvPicPr/>
      </xdr:nvPicPr>
      <xdr:blipFill>
        <a:blip xmlns:r="http://schemas.openxmlformats.org/officeDocument/2006/relationships" r:embed="rId1"/>
        <a:srcRect l="-22" t="-56" r="60950" b="-56"/>
        <a:stretch>
          <a:fillRect/>
        </a:stretch>
      </xdr:blipFill>
      <xdr:spPr bwMode="auto">
        <a:xfrm>
          <a:off x="0" y="0"/>
          <a:ext cx="896620" cy="842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view="pageBreakPreview" zoomScale="60" zoomScaleNormal="90" workbookViewId="0">
      <selection activeCell="D25" sqref="D25"/>
    </sheetView>
  </sheetViews>
  <sheetFormatPr defaultRowHeight="15" x14ac:dyDescent="0.25"/>
  <cols>
    <col min="2" max="2" width="52" style="4" customWidth="1"/>
    <col min="3" max="3" width="15.28515625" customWidth="1"/>
    <col min="4" max="4" width="11.42578125" customWidth="1"/>
    <col min="5" max="5" width="12.140625" customWidth="1"/>
    <col min="6" max="6" width="21.85546875" customWidth="1"/>
  </cols>
  <sheetData>
    <row r="2" spans="1:6" x14ac:dyDescent="0.25">
      <c r="B2" s="9" t="s">
        <v>9</v>
      </c>
    </row>
    <row r="3" spans="1:6" x14ac:dyDescent="0.25">
      <c r="B3" s="10" t="s">
        <v>10</v>
      </c>
    </row>
    <row r="4" spans="1:6" x14ac:dyDescent="0.25">
      <c r="B4" s="10" t="s">
        <v>11</v>
      </c>
    </row>
    <row r="7" spans="1:6" ht="18.75" x14ac:dyDescent="0.3">
      <c r="A7" s="8" t="s">
        <v>20</v>
      </c>
      <c r="B7" s="8"/>
      <c r="C7" s="8"/>
      <c r="D7" s="8"/>
      <c r="E7" s="8"/>
      <c r="F7" s="8"/>
    </row>
    <row r="9" spans="1:6" ht="15.75" thickBot="1" x14ac:dyDescent="0.3"/>
    <row r="10" spans="1:6" ht="30.75" thickBot="1" x14ac:dyDescent="0.3">
      <c r="A10" s="1" t="s">
        <v>0</v>
      </c>
      <c r="B10" s="3" t="s">
        <v>1</v>
      </c>
      <c r="C10" s="2" t="s">
        <v>2</v>
      </c>
      <c r="D10" s="2" t="s">
        <v>3</v>
      </c>
      <c r="E10" s="2" t="s">
        <v>7</v>
      </c>
      <c r="F10" s="2" t="s">
        <v>8</v>
      </c>
    </row>
    <row r="11" spans="1:6" ht="61.5" customHeight="1" thickBot="1" x14ac:dyDescent="0.3">
      <c r="A11" s="5">
        <v>1</v>
      </c>
      <c r="B11" s="11" t="s">
        <v>4</v>
      </c>
      <c r="C11" s="6" t="s">
        <v>5</v>
      </c>
      <c r="D11" s="7">
        <v>36274</v>
      </c>
      <c r="E11" s="15">
        <v>1.01</v>
      </c>
      <c r="F11" s="13">
        <f>E11*D11</f>
        <v>36636.74</v>
      </c>
    </row>
    <row r="12" spans="1:6" ht="51.75" customHeight="1" thickBot="1" x14ac:dyDescent="0.3">
      <c r="A12" s="5">
        <v>2</v>
      </c>
      <c r="B12" s="11" t="s">
        <v>19</v>
      </c>
      <c r="C12" s="6" t="s">
        <v>5</v>
      </c>
      <c r="D12" s="7">
        <v>25392</v>
      </c>
      <c r="E12" s="15">
        <v>1.17</v>
      </c>
      <c r="F12" s="13">
        <f t="shared" ref="F12:F18" si="0">E12*D12</f>
        <v>29708.639999999999</v>
      </c>
    </row>
    <row r="13" spans="1:6" ht="93.75" customHeight="1" thickBot="1" x14ac:dyDescent="0.3">
      <c r="A13" s="5">
        <v>3</v>
      </c>
      <c r="B13" s="11" t="s">
        <v>12</v>
      </c>
      <c r="C13" s="6" t="s">
        <v>6</v>
      </c>
      <c r="D13" s="7">
        <v>36274</v>
      </c>
      <c r="E13" s="15">
        <v>6.95</v>
      </c>
      <c r="F13" s="13">
        <f t="shared" si="0"/>
        <v>252104.30000000002</v>
      </c>
    </row>
    <row r="14" spans="1:6" ht="77.25" customHeight="1" thickBot="1" x14ac:dyDescent="0.3">
      <c r="A14" s="5">
        <v>4</v>
      </c>
      <c r="B14" s="11" t="s">
        <v>13</v>
      </c>
      <c r="C14" s="6" t="s">
        <v>5</v>
      </c>
      <c r="D14" s="7">
        <v>25392</v>
      </c>
      <c r="E14" s="16">
        <v>0.3</v>
      </c>
      <c r="F14" s="13">
        <f t="shared" si="0"/>
        <v>7617.5999999999995</v>
      </c>
    </row>
    <row r="15" spans="1:6" ht="85.5" customHeight="1" thickBot="1" x14ac:dyDescent="0.3">
      <c r="A15" s="5">
        <v>5</v>
      </c>
      <c r="B15" s="11" t="s">
        <v>14</v>
      </c>
      <c r="C15" s="6" t="s">
        <v>5</v>
      </c>
      <c r="D15" s="7">
        <v>25392</v>
      </c>
      <c r="E15" s="15">
        <v>1.17</v>
      </c>
      <c r="F15" s="13">
        <f t="shared" si="0"/>
        <v>29708.639999999999</v>
      </c>
    </row>
    <row r="16" spans="1:6" ht="69" customHeight="1" thickBot="1" x14ac:dyDescent="0.3">
      <c r="A16" s="5">
        <v>6</v>
      </c>
      <c r="B16" s="11" t="s">
        <v>15</v>
      </c>
      <c r="C16" s="6" t="s">
        <v>5</v>
      </c>
      <c r="D16" s="7">
        <v>7255</v>
      </c>
      <c r="E16" s="15">
        <v>2.39</v>
      </c>
      <c r="F16" s="13">
        <f t="shared" si="0"/>
        <v>17339.45</v>
      </c>
    </row>
    <row r="17" spans="1:6" ht="83.25" customHeight="1" thickBot="1" x14ac:dyDescent="0.3">
      <c r="A17" s="5">
        <v>7</v>
      </c>
      <c r="B17" s="11" t="s">
        <v>16</v>
      </c>
      <c r="C17" s="6" t="s">
        <v>5</v>
      </c>
      <c r="D17" s="7">
        <v>10882</v>
      </c>
      <c r="E17" s="15">
        <v>2.4</v>
      </c>
      <c r="F17" s="13">
        <f t="shared" si="0"/>
        <v>26116.799999999999</v>
      </c>
    </row>
    <row r="18" spans="1:6" ht="63.75" customHeight="1" thickBot="1" x14ac:dyDescent="0.3">
      <c r="A18" s="5">
        <v>8</v>
      </c>
      <c r="B18" s="11" t="s">
        <v>17</v>
      </c>
      <c r="C18" s="6" t="s">
        <v>5</v>
      </c>
      <c r="D18" s="7">
        <v>3627</v>
      </c>
      <c r="E18" s="15">
        <v>12.43</v>
      </c>
      <c r="F18" s="13">
        <f t="shared" si="0"/>
        <v>45083.61</v>
      </c>
    </row>
    <row r="19" spans="1:6" ht="67.5" customHeight="1" thickBot="1" x14ac:dyDescent="0.3">
      <c r="A19" s="5">
        <v>9</v>
      </c>
      <c r="B19" s="11" t="s">
        <v>18</v>
      </c>
      <c r="C19" s="6" t="s">
        <v>5</v>
      </c>
      <c r="D19" s="7">
        <v>3627</v>
      </c>
      <c r="E19" s="16">
        <v>0.28000000000000003</v>
      </c>
      <c r="F19" s="13">
        <f>E19*D19</f>
        <v>1015.5600000000001</v>
      </c>
    </row>
    <row r="20" spans="1:6" ht="15.75" thickBot="1" x14ac:dyDescent="0.3">
      <c r="A20" s="12" t="s">
        <v>8</v>
      </c>
      <c r="B20" s="12"/>
      <c r="C20" s="12"/>
      <c r="D20" s="12"/>
      <c r="E20" s="12"/>
      <c r="F20" s="14">
        <f>SUM(F11:F19)</f>
        <v>445331.34</v>
      </c>
    </row>
    <row r="21" spans="1:6" ht="49.5" customHeight="1" thickBot="1" x14ac:dyDescent="0.3">
      <c r="A21" s="18" t="s">
        <v>21</v>
      </c>
      <c r="B21" s="18"/>
      <c r="C21" s="18"/>
      <c r="D21" s="18"/>
      <c r="E21" s="18"/>
      <c r="F21" s="18"/>
    </row>
    <row r="33" spans="6:6" x14ac:dyDescent="0.25">
      <c r="F33" s="17"/>
    </row>
  </sheetData>
  <mergeCells count="3">
    <mergeCell ref="A7:F7"/>
    <mergeCell ref="A20:E20"/>
    <mergeCell ref="A21:F21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2023-03-20T17:43:35Z</cp:lastPrinted>
  <dcterms:created xsi:type="dcterms:W3CDTF">2023-03-20T17:22:13Z</dcterms:created>
  <dcterms:modified xsi:type="dcterms:W3CDTF">2023-03-20T19:12:32Z</dcterms:modified>
</cp:coreProperties>
</file>