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1" sheetId="1" r:id="rId1"/>
    <sheet name="Plan2" sheetId="2" r:id="rId2"/>
  </sheets>
  <definedNames>
    <definedName name="_xlnm.Print_Area" localSheetId="0">'Plan1'!$A$1:$E$55</definedName>
    <definedName name="Excel_BuiltIn_Print_Area_1_1">#REF!</definedName>
    <definedName name="__shared_2_0_0">SUM(#REF!*0.05)+#REF!</definedName>
    <definedName name="Excel_BuiltIn_Print_Area" localSheetId="0">'Plan1'!$A$1:$E$55</definedName>
    <definedName name="Excel_BuiltIn__FilterDatabase" localSheetId="0">'Plan1'!#REF!</definedName>
  </definedNames>
  <calcPr fullCalcOnLoad="1" fullPrecision="0"/>
</workbook>
</file>

<file path=xl/sharedStrings.xml><?xml version="1.0" encoding="utf-8"?>
<sst xmlns="http://schemas.openxmlformats.org/spreadsheetml/2006/main" count="91" uniqueCount="62">
  <si>
    <t xml:space="preserve">              PREFEITURA MUNICIPAL DE ITABORAÍ</t>
  </si>
  <si>
    <t xml:space="preserve">              ESTADO DO RIO DE JANEIRO</t>
  </si>
  <si>
    <t xml:space="preserve">              SECRETARIA MUNICIPAL DE COMPRAS, LICITAÇÕES E CONTRATOS</t>
  </si>
  <si>
    <t xml:space="preserve">             </t>
  </si>
  <si>
    <t xml:space="preserve">ANEXO DO TR - ESTIMATIVA DA ADMINISTRAÇÃO </t>
  </si>
  <si>
    <t>OBJETO: "REGISTRO DE PREÇO PARA FUTURAS AQUISIÇÕES DE UNIFORMES PARA ATENDER O EFETIVO DA SECRETARIA MUNICIPAL DE DEFESA CIVIL"</t>
  </si>
  <si>
    <t>ITEM</t>
  </si>
  <si>
    <t>DESCRIÇÃO</t>
  </si>
  <si>
    <t>1</t>
  </si>
  <si>
    <t xml:space="preserve">CAMISA DE MALHA MEIA-MANGA: na cor Laranja; confeccionada em malha, 100% algodão 30/1 penteado com gramatura de 170g/m2, deverá possuir gola do tipo redonda, sendo gola e punhos na cor Azul Marinho e serão guarnecidos por malha sanfonada (ribana) em 96% algodão e 4% elastano, com 25 mm de largura e as mangas findadas em punho do mesmo material da gola; Deverá receber um bordado na cor Azul Marinho, a inscrição, em fonte "arial", na parte superior das costas, a 100 mm da costura da gola, "DEFESA CIVIL" com 40 mm de altura em arco; abaixo deste, "ITABORAÍ - RJ", com 30 mm de altura em linha reta; Também deverá ser aplicado, um bordado da logo da DEFESA CIVIL, devidamente colorido, na altura da identificação, do lado esquerdo do peito.
Modelos anexos:
FIGURA 01: Desenho da camisa meia manga
FIGURA 02: Logo da Defesa Civil
FIGURA 03: Bandeira da Prefeitura de Itaboraí
Tabela de referência das medidas.
</t>
  </si>
  <si>
    <t>TAMANHOS</t>
  </si>
  <si>
    <t>QTD</t>
  </si>
  <si>
    <t xml:space="preserve">ESTIMADO UNITÁRIO </t>
  </si>
  <si>
    <t>ESTIMADO TOTAL</t>
  </si>
  <si>
    <t>1.1</t>
  </si>
  <si>
    <t>CAMISA DE MALHA MEIA-MANGA - Tamanho M</t>
  </si>
  <si>
    <t>1.2</t>
  </si>
  <si>
    <t>CAMISA DE MALHA MEIA-MANGA - Tamanho G</t>
  </si>
  <si>
    <t>1.3</t>
  </si>
  <si>
    <t>CAMISA DE MALHA MEIA-MANGA - Tamanho GG</t>
  </si>
  <si>
    <t>TOTAL</t>
  </si>
  <si>
    <t>2</t>
  </si>
  <si>
    <t xml:space="preserve">CINTO AZUL COM FIVELA CROMADA: confeccionado na cor azul marinho em correia de náilon, de forma plana, lisa, tendo largura de 35 mm, espessura de 2,5 mm e comprimento de 150 mm. A fivela cromada será constituída de uma chapa ligeiramente confeccionada extremidades estarão embutidas as duas presilhas, em forma de mordentes; nos lados de maiores dimensões a chapa apresentará duas dobras arredondadas, em cujas extremidades estarão vazadas os olhais de articulação das presilhas; presilhas são constituindo-se, cada uma, de lâmina dobrada em ângulo agudo, sendo um lado recortado na forma de dentes, para aprisionar o cinto, e o abaulada retangular cujas e em metal, em recortadas com as arestas as do mesma material, forma de dentes, para aprisionar o cinto, e o outro extremidades das presilhas, pequenas espigas se articulam à fivela.
Modelos anexos:
FIGURA 04: Desenho do cinto
</t>
  </si>
  <si>
    <t>3</t>
  </si>
  <si>
    <t xml:space="preserve">MEIAS PRETAS: do tipo ¾, confeccionada em tecido misto de algodão, poliamida e o elastodieno, constituída de perna, pé e calcanhar verdadeiro. 
Deverá possuir o pé atoalhado internamente e liso externamente;
 O cano é canelado 3x1 ecravado de elastodieno.
A borda do cano é canelada 1x1 e cravado de elastodieno
Modelos anexos:
FIGURA 05: Desenho das meias
</t>
  </si>
  <si>
    <t>100</t>
  </si>
  <si>
    <t>4</t>
  </si>
  <si>
    <t xml:space="preserve">CAMISA FECHADA COM GOLA TIPO PÓLO: na cor laranja, abertura frontal parcial com fechamento através de 3 botões e 3 caseados no sentido vertical, mangas curtas com punhos na cor azul marinho;
Frente: contendo logomarca "DEFESA CIVIL ITABORAÍ" bordada na parte frontal superior esquerda medindo 7,0cm de altura por 6,5 cm de largura, 
Costas tecido único, contendo a denominação Defesa Civil bordada na cor azul marinho (ref. Pantone 194028TP) de forma semi-circular com o nome ITABORAÍ RJ no centro;
Costuras em máquina de interlock bitola mínima 7 mm para o fechamento das laterais, ombros e mangas (fixação e fechamento); Em máquina reta 1 agulha ponto fixo fixação e pesponto da gola, vivo, bainhas e barra; Aplicação de overlock nas bordas desfiantes do tecidos; travetes nas extremidades do interlock de fechamento de lateral e mangas, quando o mesmo for feito após a costura das bainhas prontas; Caseado reto de 18mm (Pontos por cm.= 4,0 a 4,5 em todas as costuras e overlock. 
Aviamentos: Linha 80 Pes./Algodão ou 100% Poliéster na cor do tecido para as operações de fechamento, fixação, pespontos, caseado e pregar botão; linha 120 e filamento para o overlock;
Botão perolizado: 4 furos de 14mm de diâmetro na cor do tecido. Confecção, identificação do tecido e cuidados com a roupa;
Composição: 62% Algodão/ 35%, Pes. / 3% Elastano e 98% algodão e 2% elástano; Artigo: Technopolo Fit (camisa), Cor LARANJA: H26 (Ref. Pantone - 161462TP). e technoavia (gola e punho), COR AZUL MARINHO A94 (Ref.Pantone - 194028TP) 
Embalagem: acondicionadas em sacos plásticos individuais (com numeração visível);
Modelos anexos:
FIGURA 06: Desenho da camisa pólo
FIGURA 07: Logo da Defesa Civil
FIGURA 08: Bandeira da Prefeitura de Itaboraí
Tabela de referência das medidas.
</t>
  </si>
  <si>
    <t>4.1</t>
  </si>
  <si>
    <t>CAMISA FECHADA COM GOLA TIPO PÓLO - Tamanho P</t>
  </si>
  <si>
    <t>4.2</t>
  </si>
  <si>
    <t>CAMISA FECHADA COM GOLA TIPO PÓLO - Tamanho M</t>
  </si>
  <si>
    <t>4.3</t>
  </si>
  <si>
    <t>CAMISA FECHADA COM GOLA TIPO PÓLO - Tamanho G</t>
  </si>
  <si>
    <t>4.4</t>
  </si>
  <si>
    <t>CAMISA FECHADA COM GOLA TIPO PÓLO - Tamanho GG</t>
  </si>
  <si>
    <t>5</t>
  </si>
  <si>
    <t xml:space="preserve">COLETE: aberto com fechamento através de zíper, gola esporte pespontada, cós com 4,5 cm de largura, face frontal com 2 bolsos frontais superiores, de 13 cm, com fechamento em zíper, dois bolsos inferiores do tipo fole com portinholas fechadas através de velcro. Acima dos bolsos superiores será na cor laranja e receberá uma faixa refletiva de 2 cm, que circundará até as costas.
 Costas com pala dupla com aplicação de faixa refletiva de 20 mm de largura na mesma altura do peito;
 Logo da DEFESA CIVIL na altura do peito, lado esquerdo medindo 7 cm x 7 cm, acima do velcro,
 Brasão da Prefeitura de ITABORAÍ, lado direito, medindo 7 cm x 7 cm, acima do velcro.
 Aplicação de velcro fêmea na COR LARANJA, medindo 2,5 cm por 13,5 cm, abaixo do brasão da Prefeitura de ITABORAÍ para colocação de tarja de identificação, na cor LARANJA, nas mesmas medidas, com nome do funcionário e tipo sanguíneo escrito em AZUL MARINHO, costurada em velcro macho LARANJA, deverão ser aplicados acima da faixa refletiva.
 Logomarca da "DEFESA CIVIL" bordada na parte frontal superior esquerdo medindo 7,0 cm de altura por 7,0 cm
Traseiro com a denominação DEFESA CIVIL cor AZUL MARINHO, de forma semi-circular com o nome ITABORAÍ - RJ no centro, 4,0 cm acima da faixa refletiva;
Costuras: Em máquina de pregar cós para fixação do cós; Em máquina de interlock bitola mínima 10mm para o fechamento das ilhargas; Em máquina reta 1 agulha ponto fixo para fixação e pesponto da gola; Em máquina reta 2 agulhas paralelas para fixação de ombros e pala; Em máquina reta 1 agulha ponto fixo para pesponto da vista, zípers, cavas, fixação dos bolsos, portinholas, vivo, velcro, bainha dos bolsos, barra e refletivos, travetes nas extremidades dos bolsos e vivo; Aplicação de overlock nas partes desfiantes do tecido; Pontos por cm.= 3,5 a 4,0 em todas as costuras e overloc; 
Composição: 70% Pes./30% Algodão. Artigo: Techno Rip Stop - 0480; Cores: Laranja H26 (Ref. Pantone – 161462TP) e Azul Marinho A94 (Ref: Pantone 194028TP OBS: DEVERÁ SER EM RIP STOP MAIS LEVE.
Modelos anexos:
FIGURA 09: Desenho do colete
FIGURA 10: Logo da Defesa Civil
FIGURA 11: Bandeira da Prefeitura de Itaboraí
Tabela de referência das medidas.
</t>
  </si>
  <si>
    <t>5.1</t>
  </si>
  <si>
    <t>COLETE - Tamanho M</t>
  </si>
  <si>
    <t>5.2</t>
  </si>
  <si>
    <t>COLETE - Tamanho G</t>
  </si>
  <si>
    <t>5.3</t>
  </si>
  <si>
    <t>COLETE - Tamanho GG</t>
  </si>
  <si>
    <t>6</t>
  </si>
  <si>
    <t xml:space="preserve">JAQUETA: Impermeável confeccionada em nylon emborrachado nas cores azul marinho com laranja, com espessura de + ou - 0,20mm, gramatura de 380grs/ m2, + ou - 10 g
 Forrada internamente com tela de poliéster macio na cor branca.
- Com mangas compridas na cor azul marinho, tendo 4cm elástico nas extremidades para ajuste, de forma que fique o punho pespontado na cor azul marinho, impedindo a entrada de água.
 -Abertura frontal com fechamento duplo através de 1 (um) zíper de nylon sendo na parte interna (com aproximadamente 5cm de cada lado), e fechamento na parte externa em velcro; sendo que todas as costuras do blusão deverão ser duplas, com vedação eletrônica. 
Na parte frontal deverá ter uma faixa em azul marinho, com aproximadamente 23,0 cm abaixo da linha da costura do ombro, na parte mais baixa, acima da junção com a cor laranja, uma faixa refletiva de 2,0 cm de largura, no punho 8,0 cm acima da costura do sobre punho, faixa refletiva em toda a extremidade. 
- Gola alta medindo 6,5cm nas extremidades e 9,5cm na parte traseira onde terá um velcro de 10,0 cm onde deverá estar embutido o capuz. A gola será fechada na frente por velcro de 5,0 cm de largura. 
- Capuz fixado na gola através de costura para ser embutido na parte traseira da gola, ajustável através de cordão de nylon, poliéster ou polipropileno na cor AZUL MARINHO, que será embutido na parte frontal e correrá através de uma barra com 2 cm de largura.
 - Na cintura em toda volta, internamente, barra de 4,0 cm de largura, elástico resistente com 3,0cm de largura para fixar a blusa à cintura impedindo a entrada de água. 
- A forração deve ser de boa qualidade não apresentando defeitos ou excesso de tamanho.
 - A jaqueta deverá conter dois bolsos dianteiros com leve inclinação, com 22,0 cm na parte mais alta e 15,0 cm na parte mais baixa a partir da barra e largura de 16,5 cm. Os bolsos deverão ter portinhola de 5,5 cm.
- FAIXA REFLETIVA DE 2,0 CM DE LARGURA
FRENTE E COSTAS: em toda a extensão da frente e costas, fixada + ou - 25,0 cm abaixo da costura do ombro, na parte mais baixa e seguindo na mesma direção nas costas, acima da junção com a cor laranja, 
NOS PUNHOS: 8,0 cm acima da costura do sobre punho, faixa refletiva em toda a extremidade. 
3- BORDADOS COLORIDO
 - NAS COSTAS: gravação na cor branca, da inscrição DEFESA CIVIL de forma semi- circular e com o nome ITABORAÍ - RJ no centro, 4,0 cm acima da faixa refletiva.
- NAS MANGAS: Deverá possuir afixado na manga do lado esquerdo, a 60 mm da costura do ombro, a logo da DEFESA CIVIL DE ITABORAÍ, em bordado colorido, com diâmetros de 70 mm de altura x 70 mm de largura, e na manga direita a 60 mm da costura, brasão do Município de ITABORAÍ, em bordado colorido (70 mm de largura X 70 mm de altura).
IDENTIFICAÇÃO
 TARJA DE IDENTIFICAÇÃO DO AGENTE: no mesmo tecido e cor, com 25 mm por 145 mm, aplicado 10 mm acima da faixa refletiva, por meio de velcro, no lado direito do peito; 
TARJA DE IDENTIFICAÇÃO DA FUNÇÃO: no mesmo tecido e cor, com 25 mm por 145 mm, aplicado 10mm acima da faixa refletiva, por meio de velcro, no lado esquerdo do peito; 
Obs: o velcro utilizado deverá ser da mesma cor do tecido em que for aplicado 
2. NAS MANGAS
3. COSTAS DA JAQUETA: gravação, de "DEFESA CIVIL" de forma semi-circular, com o nome ITABORAÍ - RJ, no centro, na cor branca, posicionado 4,0 cm acima da faixa refletiva.
Modelos anexos:
FIGURA 12: Desenho da jaqueta
FIGURA 13: Logo da Defesa Civil
FIGURA 14: Bandeira da Prefeitura de Itaboraí
Tabela de referência das medidas.
</t>
  </si>
  <si>
    <t>6.1</t>
  </si>
  <si>
    <t>JAQUETA - Tamanho M</t>
  </si>
  <si>
    <t>6.2</t>
  </si>
  <si>
    <t>JAQUETA - Tamanho G</t>
  </si>
  <si>
    <t>6.3</t>
  </si>
  <si>
    <t>JAQUETA - Tamanho GG</t>
  </si>
  <si>
    <t>7</t>
  </si>
  <si>
    <t xml:space="preserve">CAMISA DE MALHA MANGA LONGA: na cor laranja; confeccionada em malha, 100% algodão 30/1 penteado com gramatura de 170g/m2, deverá possuir gola do tipo redonda, sanfonada (ribana) em 96% algodão e 4% elastano, com 25 mm de largura. Deverá receber um bordado na cor azul marinho, a da costura da gola, “DEFESA CIVIL” com 40 mm de altura em arco; abaixo este “ITABORAÍ – RJ”, com 30 mm de altura em linha reta; Também deverá ser aplicado um bordado da logo da DEFESA CIVIL, devidamente colorido, na altura da identificação, do lado esquerdo do peito.
Modelos anexos:
FIGURA 15: Desenho da camisa meia manga
FIGURA 16: Logo da Defesa Civil
FIGURA 17: Bandeira da Prefeitura de Itaboraí
Tabela de referência das medidas. 
</t>
  </si>
  <si>
    <t>7.1</t>
  </si>
  <si>
    <t>CAMISA DE MALHA MANGA LONGA - Tamanho M</t>
  </si>
  <si>
    <t>7.2</t>
  </si>
  <si>
    <t>CAMISA DE MALHA MANGA LONGA - Tamanho G</t>
  </si>
  <si>
    <t>7.3</t>
  </si>
  <si>
    <t>CAMISA DE MALHA MANGA LONGA - Tamanho GG</t>
  </si>
  <si>
    <t>VALOR TOTAL ESTIMADO</t>
  </si>
  <si>
    <t>VALOR TOTAL ESTIMADO POR EXTENSO : CINQUENTA MIL E SEISCENTOS E SETENTA E SEIS REAIS.</t>
  </si>
</sst>
</file>

<file path=xl/styles.xml><?xml version="1.0" encoding="utf-8"?>
<styleSheet xmlns="http://schemas.openxmlformats.org/spreadsheetml/2006/main">
  <numFmts count="4">
    <numFmt numFmtId="164" formatCode="General"/>
    <numFmt numFmtId="165" formatCode="&quot;R$ &quot;#,##0.00"/>
    <numFmt numFmtId="166" formatCode="@"/>
    <numFmt numFmtId="167" formatCode="#,##0"/>
  </numFmts>
  <fonts count="18">
    <font>
      <sz val="10"/>
      <name val="Arial"/>
      <family val="2"/>
    </font>
    <font>
      <b/>
      <sz val="10"/>
      <name val="Arial"/>
      <family val="2"/>
    </font>
    <font>
      <sz val="14"/>
      <name val="Arial"/>
      <family val="2"/>
    </font>
    <font>
      <sz val="28"/>
      <name val="Arial"/>
      <family val="2"/>
    </font>
    <font>
      <b/>
      <sz val="14"/>
      <name val="Arial"/>
      <family val="2"/>
    </font>
    <font>
      <b/>
      <sz val="36"/>
      <name val="Arial"/>
      <family val="2"/>
    </font>
    <font>
      <b/>
      <sz val="36"/>
      <color indexed="8"/>
      <name val="Arial"/>
      <family val="2"/>
    </font>
    <font>
      <b/>
      <sz val="30"/>
      <color indexed="8"/>
      <name val="Arial"/>
      <family val="2"/>
    </font>
    <font>
      <sz val="36"/>
      <name val="Arial"/>
      <family val="2"/>
    </font>
    <font>
      <b/>
      <sz val="38"/>
      <color indexed="8"/>
      <name val="Arial"/>
      <family val="2"/>
    </font>
    <font>
      <b/>
      <sz val="38"/>
      <name val="Arial"/>
      <family val="2"/>
    </font>
    <font>
      <b/>
      <sz val="32"/>
      <color indexed="8"/>
      <name val="Arial"/>
      <family val="2"/>
    </font>
    <font>
      <b/>
      <sz val="26"/>
      <color indexed="8"/>
      <name val="Arial"/>
      <family val="2"/>
    </font>
    <font>
      <b/>
      <sz val="48"/>
      <name val="Arial"/>
      <family val="2"/>
    </font>
    <font>
      <sz val="26"/>
      <name val="Arial"/>
      <family val="2"/>
    </font>
    <font>
      <b/>
      <sz val="28"/>
      <color indexed="8"/>
      <name val="Calibri"/>
      <family val="2"/>
    </font>
    <font>
      <sz val="28"/>
      <color indexed="8"/>
      <name val="Calibri"/>
      <family val="2"/>
    </font>
    <font>
      <sz val="28"/>
      <color indexed="12"/>
      <name val="Arial"/>
      <family val="2"/>
    </font>
  </fonts>
  <fills count="5">
    <fill>
      <patternFill/>
    </fill>
    <fill>
      <patternFill patternType="gray125"/>
    </fill>
    <fill>
      <patternFill patternType="solid">
        <fgColor indexed="55"/>
        <bgColor indexed="64"/>
      </patternFill>
    </fill>
    <fill>
      <patternFill patternType="solid">
        <fgColor indexed="31"/>
        <bgColor indexed="64"/>
      </patternFill>
    </fill>
    <fill>
      <patternFill patternType="solid">
        <fgColor indexed="9"/>
        <bgColor indexed="64"/>
      </patternFill>
    </fill>
  </fills>
  <borders count="8">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cellStyleXfs>
  <cellXfs count="51">
    <xf numFmtId="164" fontId="0" fillId="0" borderId="0" xfId="0" applyAlignment="1">
      <alignment/>
    </xf>
    <xf numFmtId="164" fontId="0" fillId="0" borderId="1" xfId="0" applyBorder="1" applyAlignment="1">
      <alignment/>
    </xf>
    <xf numFmtId="164" fontId="1" fillId="0" borderId="1" xfId="0" applyFont="1" applyBorder="1" applyAlignment="1">
      <alignment/>
    </xf>
    <xf numFmtId="164" fontId="2" fillId="0" borderId="0" xfId="0" applyFont="1" applyBorder="1" applyAlignment="1">
      <alignment/>
    </xf>
    <xf numFmtId="164" fontId="3" fillId="0" borderId="0" xfId="0" applyFont="1" applyBorder="1" applyAlignment="1">
      <alignment vertical="center"/>
    </xf>
    <xf numFmtId="164" fontId="4" fillId="0" borderId="0" xfId="0" applyFont="1" applyBorder="1" applyAlignment="1">
      <alignment vertical="center"/>
    </xf>
    <xf numFmtId="165" fontId="2" fillId="0" borderId="0" xfId="0" applyNumberFormat="1" applyFont="1" applyBorder="1" applyAlignment="1">
      <alignment/>
    </xf>
    <xf numFmtId="164" fontId="0" fillId="0" borderId="0" xfId="0" applyBorder="1" applyAlignment="1">
      <alignment/>
    </xf>
    <xf numFmtId="164" fontId="0" fillId="0" borderId="2" xfId="0" applyBorder="1" applyAlignment="1">
      <alignment/>
    </xf>
    <xf numFmtId="164" fontId="5" fillId="0" borderId="3" xfId="0" applyNumberFormat="1" applyFont="1" applyBorder="1" applyAlignment="1">
      <alignment horizontal="center" vertical="center"/>
    </xf>
    <xf numFmtId="164" fontId="5" fillId="0" borderId="0" xfId="0" applyFont="1" applyBorder="1" applyAlignment="1">
      <alignment horizontal="left" vertical="center" wrapText="1"/>
    </xf>
    <xf numFmtId="164" fontId="5" fillId="0" borderId="1" xfId="0" applyFont="1" applyBorder="1" applyAlignment="1">
      <alignment horizontal="center" vertical="center"/>
    </xf>
    <xf numFmtId="164" fontId="6" fillId="0" borderId="1" xfId="0" applyFont="1" applyBorder="1" applyAlignment="1">
      <alignment horizontal="center" vertical="center"/>
    </xf>
    <xf numFmtId="166" fontId="6" fillId="2" borderId="1" xfId="0" applyNumberFormat="1" applyFont="1" applyFill="1" applyBorder="1" applyAlignment="1">
      <alignment horizontal="center" vertical="center" wrapText="1"/>
    </xf>
    <xf numFmtId="164" fontId="7" fillId="0" borderId="1" xfId="0" applyNumberFormat="1" applyFont="1" applyFill="1" applyBorder="1" applyAlignment="1">
      <alignment horizontal="left" wrapText="1"/>
    </xf>
    <xf numFmtId="164" fontId="8" fillId="0" borderId="0" xfId="0" applyFont="1" applyBorder="1" applyAlignment="1">
      <alignment/>
    </xf>
    <xf numFmtId="164" fontId="8" fillId="0" borderId="2" xfId="0" applyFont="1" applyBorder="1" applyAlignment="1">
      <alignment/>
    </xf>
    <xf numFmtId="164" fontId="8" fillId="0" borderId="1" xfId="0" applyFont="1" applyBorder="1" applyAlignment="1">
      <alignment/>
    </xf>
    <xf numFmtId="166"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1"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165" fontId="5" fillId="0" borderId="1" xfId="20" applyNumberFormat="1" applyFont="1" applyFill="1" applyBorder="1" applyAlignment="1">
      <alignment horizontal="center" vertical="center" wrapText="1"/>
      <protection/>
    </xf>
    <xf numFmtId="167" fontId="9"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4" fontId="10" fillId="0" borderId="1" xfId="0" applyFont="1" applyFill="1" applyBorder="1" applyAlignment="1">
      <alignment horizontal="center" vertical="center"/>
    </xf>
    <xf numFmtId="164" fontId="6" fillId="3" borderId="1" xfId="0" applyNumberFormat="1" applyFont="1" applyFill="1" applyBorder="1" applyAlignment="1">
      <alignment horizontal="center" vertical="center" wrapText="1"/>
    </xf>
    <xf numFmtId="164" fontId="10" fillId="3" borderId="1" xfId="0" applyFont="1" applyFill="1" applyBorder="1" applyAlignment="1">
      <alignment horizontal="center" vertical="center"/>
    </xf>
    <xf numFmtId="165" fontId="9" fillId="3"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left" vertical="center" wrapText="1"/>
    </xf>
    <xf numFmtId="165" fontId="10" fillId="0" borderId="1" xfId="0" applyNumberFormat="1" applyFont="1" applyFill="1" applyBorder="1" applyAlignment="1">
      <alignment horizontal="center" vertical="center"/>
    </xf>
    <xf numFmtId="166" fontId="6" fillId="2" borderId="4" xfId="0" applyNumberFormat="1" applyFont="1" applyFill="1" applyBorder="1" applyAlignment="1">
      <alignment horizontal="center" vertical="center" wrapText="1"/>
    </xf>
    <xf numFmtId="164" fontId="11" fillId="0" borderId="4" xfId="0" applyNumberFormat="1" applyFont="1" applyFill="1" applyBorder="1" applyAlignment="1">
      <alignment vertical="center" wrapText="1"/>
    </xf>
    <xf numFmtId="166" fontId="6" fillId="0" borderId="4" xfId="0" applyNumberFormat="1" applyFont="1" applyFill="1" applyBorder="1" applyAlignment="1">
      <alignment horizontal="center" vertical="center" wrapText="1"/>
    </xf>
    <xf numFmtId="165" fontId="6" fillId="0" borderId="4" xfId="0" applyNumberFormat="1" applyFont="1" applyFill="1" applyBorder="1" applyAlignment="1">
      <alignment horizontal="center" vertical="center" wrapText="1"/>
    </xf>
    <xf numFmtId="164" fontId="7" fillId="0" borderId="1" xfId="0" applyNumberFormat="1" applyFont="1" applyFill="1" applyBorder="1" applyAlignment="1">
      <alignment horizontal="left" vertical="center" wrapText="1"/>
    </xf>
    <xf numFmtId="164" fontId="11" fillId="0" borderId="4" xfId="0" applyNumberFormat="1" applyFont="1" applyFill="1" applyBorder="1" applyAlignment="1">
      <alignment horizontal="center" vertical="center" wrapText="1"/>
    </xf>
    <xf numFmtId="167" fontId="9" fillId="3"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64" fontId="5" fillId="0" borderId="5" xfId="0" applyFont="1" applyBorder="1" applyAlignment="1">
      <alignment horizontal="right" vertical="center"/>
    </xf>
    <xf numFmtId="165" fontId="13" fillId="0" borderId="6" xfId="0" applyNumberFormat="1" applyFont="1" applyBorder="1" applyAlignment="1">
      <alignment vertical="center"/>
    </xf>
    <xf numFmtId="164" fontId="14" fillId="0" borderId="0" xfId="0" applyFont="1" applyBorder="1" applyAlignment="1">
      <alignment horizontal="left" vertical="center" wrapText="1"/>
    </xf>
    <xf numFmtId="164" fontId="15" fillId="0" borderId="0" xfId="0" applyNumberFormat="1" applyFont="1" applyFill="1" applyBorder="1" applyAlignment="1">
      <alignment horizontal="center" vertical="center" wrapText="1"/>
    </xf>
    <xf numFmtId="164" fontId="16" fillId="0" borderId="0" xfId="0" applyNumberFormat="1" applyFont="1" applyFill="1" applyBorder="1" applyAlignment="1">
      <alignment horizontal="center" vertical="center" wrapText="1"/>
    </xf>
    <xf numFmtId="164" fontId="3" fillId="0" borderId="0" xfId="0" applyFont="1" applyBorder="1" applyAlignment="1">
      <alignment horizontal="center"/>
    </xf>
    <xf numFmtId="164" fontId="16" fillId="4" borderId="0" xfId="0" applyNumberFormat="1" applyFont="1" applyFill="1" applyBorder="1" applyAlignment="1">
      <alignment horizontal="center" vertical="center"/>
    </xf>
    <xf numFmtId="164" fontId="5" fillId="0" borderId="0" xfId="0" applyFont="1" applyBorder="1" applyAlignment="1">
      <alignment horizontal="right" vertical="center"/>
    </xf>
    <xf numFmtId="164" fontId="17" fillId="0" borderId="0" xfId="0" applyFont="1" applyBorder="1" applyAlignment="1">
      <alignment horizontal="center" vertical="center"/>
    </xf>
    <xf numFmtId="164" fontId="0" fillId="0" borderId="6" xfId="0" applyBorder="1" applyAlignment="1">
      <alignment/>
    </xf>
    <xf numFmtId="164" fontId="0" fillId="0" borderId="7" xfId="0" applyBorder="1" applyAlignment="1">
      <alignment/>
    </xf>
    <xf numFmtId="164" fontId="1" fillId="0" borderId="0" xfId="0" applyFont="1" applyBorder="1" applyAlignment="1">
      <alignment/>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161925</xdr:rowOff>
    </xdr:from>
    <xdr:to>
      <xdr:col>1</xdr:col>
      <xdr:colOff>1276350</xdr:colOff>
      <xdr:row>4</xdr:row>
      <xdr:rowOff>85725</xdr:rowOff>
    </xdr:to>
    <xdr:pic>
      <xdr:nvPicPr>
        <xdr:cNvPr id="1" name="Imagem 3"/>
        <xdr:cNvPicPr preferRelativeResize="1">
          <a:picLocks noChangeAspect="1"/>
        </xdr:cNvPicPr>
      </xdr:nvPicPr>
      <xdr:blipFill>
        <a:blip r:embed="rId1"/>
        <a:stretch>
          <a:fillRect/>
        </a:stretch>
      </xdr:blipFill>
      <xdr:spPr>
        <a:xfrm>
          <a:off x="390525" y="161925"/>
          <a:ext cx="2590800" cy="18764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3</xdr:row>
      <xdr:rowOff>57150</xdr:rowOff>
    </xdr:from>
    <xdr:to>
      <xdr:col>8</xdr:col>
      <xdr:colOff>85725</xdr:colOff>
      <xdr:row>19</xdr:row>
      <xdr:rowOff>142875</xdr:rowOff>
    </xdr:to>
    <xdr:pic>
      <xdr:nvPicPr>
        <xdr:cNvPr id="1" name="Imagem 1"/>
        <xdr:cNvPicPr preferRelativeResize="1">
          <a:picLocks noChangeAspect="1"/>
        </xdr:cNvPicPr>
      </xdr:nvPicPr>
      <xdr:blipFill>
        <a:blip r:embed="rId1"/>
        <a:stretch>
          <a:fillRect/>
        </a:stretch>
      </xdr:blipFill>
      <xdr:spPr>
        <a:xfrm>
          <a:off x="1847850" y="542925"/>
          <a:ext cx="3114675" cy="26765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314"/>
  <sheetViews>
    <sheetView showGridLines="0" tabSelected="1" view="pageBreakPreview" zoomScale="20" zoomScaleSheetLayoutView="20" workbookViewId="0" topLeftCell="A34">
      <selection activeCell="C14" sqref="C14"/>
    </sheetView>
  </sheetViews>
  <sheetFormatPr defaultColWidth="9.140625" defaultRowHeight="12.75"/>
  <cols>
    <col min="1" max="1" width="25.57421875" style="1" customWidth="1"/>
    <col min="2" max="2" width="255.421875" style="1" customWidth="1"/>
    <col min="3" max="3" width="36.7109375" style="2" customWidth="1"/>
    <col min="4" max="4" width="59.00390625" style="1" customWidth="1"/>
    <col min="5" max="5" width="65.140625" style="1" customWidth="1"/>
    <col min="6" max="6" width="9.140625" style="1" customWidth="1"/>
    <col min="7" max="7" width="47.28125" style="1" customWidth="1"/>
    <col min="8" max="16384" width="9.140625" style="1" customWidth="1"/>
  </cols>
  <sheetData>
    <row r="1" spans="1:256" s="7" customFormat="1" ht="50.25" customHeight="1">
      <c r="A1" s="3"/>
      <c r="B1" s="4" t="s">
        <v>0</v>
      </c>
      <c r="C1" s="5"/>
      <c r="D1" s="6"/>
      <c r="E1" s="6"/>
      <c r="HE1" s="8"/>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7" customFormat="1" ht="34.5">
      <c r="A2" s="3"/>
      <c r="B2" s="4" t="s">
        <v>1</v>
      </c>
      <c r="C2" s="5"/>
      <c r="D2" s="6"/>
      <c r="E2" s="6"/>
      <c r="HE2" s="8"/>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7" customFormat="1" ht="34.5">
      <c r="A3" s="3"/>
      <c r="B3" s="4" t="s">
        <v>2</v>
      </c>
      <c r="C3" s="5"/>
      <c r="D3" s="6"/>
      <c r="E3" s="6"/>
      <c r="HE3" s="8"/>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7" customFormat="1" ht="34.5">
      <c r="A4" s="3"/>
      <c r="B4" s="4" t="s">
        <v>3</v>
      </c>
      <c r="C4" s="5"/>
      <c r="D4" s="6"/>
      <c r="E4" s="6"/>
      <c r="HE4" s="8"/>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7" customFormat="1" ht="34.5">
      <c r="A5" s="3"/>
      <c r="B5" s="4"/>
      <c r="C5" s="5"/>
      <c r="D5" s="6"/>
      <c r="E5" s="6"/>
      <c r="HE5" s="8"/>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7" customFormat="1" ht="61.5" customHeight="1">
      <c r="A6" s="9" t="s">
        <v>4</v>
      </c>
      <c r="B6" s="9"/>
      <c r="C6" s="9"/>
      <c r="D6" s="9"/>
      <c r="E6" s="9"/>
      <c r="HE6" s="8"/>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7" customFormat="1" ht="111.75" customHeight="1">
      <c r="A7" s="10" t="s">
        <v>5</v>
      </c>
      <c r="B7" s="10"/>
      <c r="C7" s="10"/>
      <c r="D7" s="10"/>
      <c r="E7" s="10"/>
      <c r="HE7" s="8"/>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7" customFormat="1" ht="74.25" customHeight="1">
      <c r="A8" s="11" t="s">
        <v>6</v>
      </c>
      <c r="B8" s="12" t="s">
        <v>7</v>
      </c>
      <c r="C8" s="12"/>
      <c r="D8" s="12"/>
      <c r="E8" s="12"/>
      <c r="HE8" s="8"/>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15" customFormat="1" ht="402.75" customHeight="1">
      <c r="A9" s="13" t="s">
        <v>8</v>
      </c>
      <c r="B9" s="14" t="s">
        <v>9</v>
      </c>
      <c r="C9" s="14"/>
      <c r="D9" s="14"/>
      <c r="E9" s="14"/>
      <c r="HE9" s="16"/>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s="15" customFormat="1" ht="95.25" customHeight="1">
      <c r="A10" s="18"/>
      <c r="B10" s="19" t="s">
        <v>10</v>
      </c>
      <c r="C10" s="20" t="s">
        <v>11</v>
      </c>
      <c r="D10" s="21" t="s">
        <v>12</v>
      </c>
      <c r="E10" s="22" t="s">
        <v>13</v>
      </c>
      <c r="HE10" s="16"/>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s="15" customFormat="1" ht="86.25" customHeight="1">
      <c r="A11" s="18" t="s">
        <v>14</v>
      </c>
      <c r="B11" s="19" t="s">
        <v>15</v>
      </c>
      <c r="C11" s="23">
        <v>10</v>
      </c>
      <c r="D11" s="24">
        <v>69.53</v>
      </c>
      <c r="E11" s="24">
        <f aca="true" t="shared" si="0" ref="E11:E13">(C11*D11)</f>
        <v>695.3</v>
      </c>
      <c r="HE11" s="16"/>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s="15" customFormat="1" ht="86.25" customHeight="1">
      <c r="A12" s="18" t="s">
        <v>16</v>
      </c>
      <c r="B12" s="19" t="s">
        <v>17</v>
      </c>
      <c r="C12" s="25">
        <v>20</v>
      </c>
      <c r="D12" s="24">
        <v>69.53</v>
      </c>
      <c r="E12" s="24">
        <f t="shared" si="0"/>
        <v>1390.6</v>
      </c>
      <c r="HE12" s="16"/>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s="15" customFormat="1" ht="86.25" customHeight="1">
      <c r="A13" s="18" t="s">
        <v>18</v>
      </c>
      <c r="B13" s="19" t="s">
        <v>19</v>
      </c>
      <c r="C13" s="25">
        <v>30</v>
      </c>
      <c r="D13" s="24">
        <v>69.53</v>
      </c>
      <c r="E13" s="24">
        <f t="shared" si="0"/>
        <v>2085.9</v>
      </c>
      <c r="HE13" s="16"/>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s="15" customFormat="1" ht="86.25" customHeight="1">
      <c r="A14" s="18"/>
      <c r="B14" s="26" t="s">
        <v>20</v>
      </c>
      <c r="C14" s="27">
        <v>60</v>
      </c>
      <c r="D14" s="28">
        <v>69.53</v>
      </c>
      <c r="E14" s="28">
        <v>4171.8</v>
      </c>
      <c r="HE14" s="16"/>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s="7" customFormat="1" ht="141" customHeight="1">
      <c r="A15" s="13" t="s">
        <v>21</v>
      </c>
      <c r="B15" s="29" t="s">
        <v>22</v>
      </c>
      <c r="C15" s="25">
        <v>100</v>
      </c>
      <c r="D15" s="30">
        <v>65.36</v>
      </c>
      <c r="E15" s="30">
        <f>(C15*D15)</f>
        <v>6536</v>
      </c>
      <c r="HE15" s="8"/>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15" customFormat="1" ht="396.75" customHeight="1">
      <c r="A16" s="13"/>
      <c r="B16" s="29"/>
      <c r="C16" s="25"/>
      <c r="D16" s="30"/>
      <c r="E16" s="30"/>
      <c r="HE16" s="16"/>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s="15" customFormat="1" ht="312.75" customHeight="1">
      <c r="A17" s="31" t="s">
        <v>23</v>
      </c>
      <c r="B17" s="32" t="s">
        <v>24</v>
      </c>
      <c r="C17" s="33" t="s">
        <v>25</v>
      </c>
      <c r="D17" s="34">
        <v>28.48</v>
      </c>
      <c r="E17" s="24">
        <f>(C17*D17)</f>
        <v>2848</v>
      </c>
      <c r="HE17" s="16"/>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s="15" customFormat="1" ht="89.25" customHeight="1">
      <c r="A18" s="11" t="s">
        <v>6</v>
      </c>
      <c r="B18" s="12" t="s">
        <v>7</v>
      </c>
      <c r="C18" s="12"/>
      <c r="D18" s="12"/>
      <c r="E18" s="12"/>
      <c r="HE18" s="16"/>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s="7" customFormat="1" ht="409.5" customHeight="1">
      <c r="A19" s="13" t="s">
        <v>26</v>
      </c>
      <c r="B19" s="35" t="s">
        <v>27</v>
      </c>
      <c r="C19" s="35"/>
      <c r="D19" s="35"/>
      <c r="E19" s="35"/>
      <c r="HE19" s="8"/>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15" customFormat="1" ht="101.25" customHeight="1">
      <c r="A20" s="33"/>
      <c r="B20" s="36" t="s">
        <v>10</v>
      </c>
      <c r="C20" s="20" t="s">
        <v>11</v>
      </c>
      <c r="D20" s="21" t="s">
        <v>12</v>
      </c>
      <c r="E20" s="22" t="s">
        <v>13</v>
      </c>
      <c r="HE20" s="16"/>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s="15" customFormat="1" ht="74.25" customHeight="1">
      <c r="A21" s="18" t="s">
        <v>28</v>
      </c>
      <c r="B21" s="19" t="s">
        <v>29</v>
      </c>
      <c r="C21" s="23">
        <v>5</v>
      </c>
      <c r="D21" s="24">
        <v>94.33</v>
      </c>
      <c r="E21" s="24">
        <f aca="true" t="shared" si="1" ref="E21:E24">(C21*D21)</f>
        <v>471.65</v>
      </c>
      <c r="HE21" s="16"/>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s="15" customFormat="1" ht="74.25" customHeight="1">
      <c r="A22" s="18" t="s">
        <v>30</v>
      </c>
      <c r="B22" s="19" t="s">
        <v>31</v>
      </c>
      <c r="C22" s="23">
        <v>5</v>
      </c>
      <c r="D22" s="24">
        <v>94.33</v>
      </c>
      <c r="E22" s="24">
        <f t="shared" si="1"/>
        <v>471.65</v>
      </c>
      <c r="HE22" s="16"/>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s="15" customFormat="1" ht="93" customHeight="1">
      <c r="A23" s="18" t="s">
        <v>32</v>
      </c>
      <c r="B23" s="19" t="s">
        <v>33</v>
      </c>
      <c r="C23" s="23">
        <v>20</v>
      </c>
      <c r="D23" s="24">
        <v>94.33</v>
      </c>
      <c r="E23" s="24">
        <f t="shared" si="1"/>
        <v>1886.6</v>
      </c>
      <c r="HE23" s="16"/>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s="15" customFormat="1" ht="89.25" customHeight="1">
      <c r="A24" s="18" t="s">
        <v>34</v>
      </c>
      <c r="B24" s="19" t="s">
        <v>35</v>
      </c>
      <c r="C24" s="23">
        <v>30</v>
      </c>
      <c r="D24" s="24">
        <v>94.33</v>
      </c>
      <c r="E24" s="24">
        <f t="shared" si="1"/>
        <v>2829.9</v>
      </c>
      <c r="HE24" s="16"/>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s="15" customFormat="1" ht="89.25" customHeight="1">
      <c r="A25" s="18" t="s">
        <v>26</v>
      </c>
      <c r="B25" s="26" t="s">
        <v>20</v>
      </c>
      <c r="C25" s="37">
        <v>60</v>
      </c>
      <c r="D25" s="28">
        <v>94.33</v>
      </c>
      <c r="E25" s="28">
        <v>5659.8</v>
      </c>
      <c r="HE25" s="16"/>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row r="26" spans="1:256" s="15" customFormat="1" ht="89.25" customHeight="1">
      <c r="A26" s="11" t="s">
        <v>6</v>
      </c>
      <c r="B26" s="12" t="s">
        <v>7</v>
      </c>
      <c r="C26" s="12"/>
      <c r="D26" s="12"/>
      <c r="E26" s="12"/>
      <c r="HE26" s="16"/>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56" s="7" customFormat="1" ht="409.5" customHeight="1">
      <c r="A27" s="13" t="s">
        <v>36</v>
      </c>
      <c r="B27" s="35" t="s">
        <v>37</v>
      </c>
      <c r="C27" s="35"/>
      <c r="D27" s="35"/>
      <c r="E27" s="35"/>
      <c r="HE27" s="8"/>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15" customFormat="1" ht="83.25" customHeight="1">
      <c r="A28" s="33"/>
      <c r="B28" s="36" t="s">
        <v>10</v>
      </c>
      <c r="C28" s="20" t="s">
        <v>11</v>
      </c>
      <c r="D28" s="21" t="s">
        <v>12</v>
      </c>
      <c r="E28" s="22" t="s">
        <v>13</v>
      </c>
      <c r="HE28" s="16"/>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1:256" s="15" customFormat="1" ht="85.5" customHeight="1">
      <c r="A29" s="18" t="s">
        <v>38</v>
      </c>
      <c r="B29" s="19" t="s">
        <v>39</v>
      </c>
      <c r="C29" s="23">
        <v>10</v>
      </c>
      <c r="D29" s="24">
        <v>136.55</v>
      </c>
      <c r="E29" s="24">
        <f aca="true" t="shared" si="2" ref="E29:E31">(C29*D29)</f>
        <v>1365.5</v>
      </c>
      <c r="HE29" s="16"/>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1:256" s="15" customFormat="1" ht="74.25" customHeight="1">
      <c r="A30" s="18" t="s">
        <v>40</v>
      </c>
      <c r="B30" s="19" t="s">
        <v>41</v>
      </c>
      <c r="C30" s="23">
        <v>20</v>
      </c>
      <c r="D30" s="24">
        <v>136.55</v>
      </c>
      <c r="E30" s="24">
        <f t="shared" si="2"/>
        <v>2731</v>
      </c>
      <c r="HE30" s="16"/>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pans="1:256" s="15" customFormat="1" ht="81.75" customHeight="1">
      <c r="A31" s="18" t="s">
        <v>42</v>
      </c>
      <c r="B31" s="19" t="s">
        <v>43</v>
      </c>
      <c r="C31" s="23">
        <v>30</v>
      </c>
      <c r="D31" s="24">
        <v>136.55</v>
      </c>
      <c r="E31" s="24">
        <f t="shared" si="2"/>
        <v>4096.5</v>
      </c>
      <c r="HE31" s="16"/>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1:256" s="15" customFormat="1" ht="81.75" customHeight="1">
      <c r="A32" s="18"/>
      <c r="B32" s="26" t="s">
        <v>20</v>
      </c>
      <c r="C32" s="37">
        <v>60</v>
      </c>
      <c r="D32" s="28">
        <v>136.55</v>
      </c>
      <c r="E32" s="28">
        <v>8193</v>
      </c>
      <c r="HE32" s="16"/>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17"/>
      <c r="IT32" s="17"/>
      <c r="IU32" s="17"/>
      <c r="IV32" s="17"/>
    </row>
    <row r="33" spans="1:256" s="15" customFormat="1" ht="81.75" customHeight="1">
      <c r="A33" s="11" t="s">
        <v>6</v>
      </c>
      <c r="B33" s="12" t="s">
        <v>7</v>
      </c>
      <c r="C33" s="12"/>
      <c r="D33" s="12"/>
      <c r="E33" s="12"/>
      <c r="HE33" s="16"/>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56" s="7" customFormat="1" ht="409.5" customHeight="1">
      <c r="A34" s="13" t="s">
        <v>44</v>
      </c>
      <c r="B34" s="35" t="s">
        <v>45</v>
      </c>
      <c r="C34" s="35"/>
      <c r="D34" s="35"/>
      <c r="E34" s="35"/>
      <c r="HE34" s="8"/>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15" customFormat="1" ht="101.25" customHeight="1">
      <c r="A35" s="33"/>
      <c r="B35" s="38" t="s">
        <v>10</v>
      </c>
      <c r="C35" s="20" t="s">
        <v>11</v>
      </c>
      <c r="D35" s="21" t="s">
        <v>12</v>
      </c>
      <c r="E35" s="22" t="s">
        <v>13</v>
      </c>
      <c r="HE35" s="16"/>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s="15" customFormat="1" ht="71.25" customHeight="1">
      <c r="A36" s="18" t="s">
        <v>46</v>
      </c>
      <c r="B36" s="19" t="s">
        <v>47</v>
      </c>
      <c r="C36" s="23">
        <v>10</v>
      </c>
      <c r="D36" s="24">
        <v>306.59</v>
      </c>
      <c r="E36" s="24">
        <f aca="true" t="shared" si="3" ref="E36:E38">(C36*D36)</f>
        <v>3065.8999999999996</v>
      </c>
      <c r="HE36" s="16"/>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s="15" customFormat="1" ht="71.25" customHeight="1">
      <c r="A37" s="18" t="s">
        <v>48</v>
      </c>
      <c r="B37" s="19" t="s">
        <v>49</v>
      </c>
      <c r="C37" s="23">
        <v>20</v>
      </c>
      <c r="D37" s="24">
        <v>306.59</v>
      </c>
      <c r="E37" s="24">
        <f t="shared" si="3"/>
        <v>6131.799999999999</v>
      </c>
      <c r="HE37" s="16"/>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s="15" customFormat="1" ht="71.25" customHeight="1">
      <c r="A38" s="18" t="s">
        <v>50</v>
      </c>
      <c r="B38" s="19" t="s">
        <v>51</v>
      </c>
      <c r="C38" s="23">
        <v>30</v>
      </c>
      <c r="D38" s="24">
        <v>306.59</v>
      </c>
      <c r="E38" s="24">
        <f t="shared" si="3"/>
        <v>9197.699999999999</v>
      </c>
      <c r="HE38" s="16"/>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pans="1:256" s="15" customFormat="1" ht="71.25" customHeight="1">
      <c r="A39" s="18"/>
      <c r="B39" s="26" t="s">
        <v>20</v>
      </c>
      <c r="C39" s="37">
        <v>60</v>
      </c>
      <c r="D39" s="28">
        <v>306.59</v>
      </c>
      <c r="E39" s="28">
        <v>18395.4</v>
      </c>
      <c r="HE39" s="16"/>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s="15" customFormat="1" ht="71.25" customHeight="1">
      <c r="A40" s="11" t="s">
        <v>6</v>
      </c>
      <c r="B40" s="12" t="s">
        <v>7</v>
      </c>
      <c r="C40" s="12"/>
      <c r="D40" s="12"/>
      <c r="E40" s="12"/>
      <c r="HE40" s="16"/>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6" s="7" customFormat="1" ht="363.75" customHeight="1">
      <c r="A41" s="13" t="s">
        <v>52</v>
      </c>
      <c r="B41" s="35" t="s">
        <v>53</v>
      </c>
      <c r="C41" s="35"/>
      <c r="D41" s="35"/>
      <c r="E41" s="35"/>
      <c r="HE41" s="8"/>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15" customFormat="1" ht="98.25" customHeight="1">
      <c r="A42" s="33"/>
      <c r="B42" s="36" t="s">
        <v>10</v>
      </c>
      <c r="C42" s="20" t="s">
        <v>11</v>
      </c>
      <c r="D42" s="21" t="s">
        <v>12</v>
      </c>
      <c r="E42" s="22" t="s">
        <v>13</v>
      </c>
      <c r="HE42" s="16"/>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s="15" customFormat="1" ht="92.25" customHeight="1">
      <c r="A43" s="18" t="s">
        <v>54</v>
      </c>
      <c r="B43" s="19" t="s">
        <v>55</v>
      </c>
      <c r="C43" s="23">
        <v>10</v>
      </c>
      <c r="D43" s="24">
        <v>81.2</v>
      </c>
      <c r="E43" s="24">
        <f aca="true" t="shared" si="4" ref="E43:E45">(C43*D43)</f>
        <v>812</v>
      </c>
      <c r="HE43" s="16"/>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s="15" customFormat="1" ht="92.25" customHeight="1">
      <c r="A44" s="18" t="s">
        <v>56</v>
      </c>
      <c r="B44" s="19" t="s">
        <v>57</v>
      </c>
      <c r="C44" s="23">
        <v>20</v>
      </c>
      <c r="D44" s="24">
        <v>81.2</v>
      </c>
      <c r="E44" s="24">
        <f t="shared" si="4"/>
        <v>1624</v>
      </c>
      <c r="HE44" s="16"/>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s="15" customFormat="1" ht="92.25" customHeight="1">
      <c r="A45" s="18" t="s">
        <v>58</v>
      </c>
      <c r="B45" s="19" t="s">
        <v>59</v>
      </c>
      <c r="C45" s="23">
        <v>30</v>
      </c>
      <c r="D45" s="24">
        <v>81.2</v>
      </c>
      <c r="E45" s="24">
        <f t="shared" si="4"/>
        <v>2436</v>
      </c>
      <c r="HE45" s="16"/>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s="15" customFormat="1" ht="92.25" customHeight="1">
      <c r="A46" s="18"/>
      <c r="B46" s="26" t="s">
        <v>20</v>
      </c>
      <c r="C46" s="37">
        <v>60</v>
      </c>
      <c r="D46" s="28">
        <v>81.2</v>
      </c>
      <c r="E46" s="28">
        <v>4872</v>
      </c>
      <c r="HE46" s="16"/>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s="7" customFormat="1" ht="86.25" customHeight="1">
      <c r="A47" s="39" t="s">
        <v>60</v>
      </c>
      <c r="B47" s="39"/>
      <c r="C47" s="39"/>
      <c r="D47" s="39"/>
      <c r="E47" s="40">
        <v>50676</v>
      </c>
      <c r="HE47" s="8"/>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s="15" customFormat="1" ht="298.5" customHeight="1">
      <c r="A48" s="10" t="s">
        <v>61</v>
      </c>
      <c r="B48" s="10"/>
      <c r="C48" s="10"/>
      <c r="D48" s="10"/>
      <c r="E48" s="10"/>
      <c r="HE48" s="16"/>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s="7" customFormat="1" ht="45" customHeight="1">
      <c r="A49" s="41"/>
      <c r="B49" s="41"/>
      <c r="C49" s="41"/>
      <c r="D49" s="41"/>
      <c r="E49" s="41"/>
      <c r="HE49" s="8"/>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s="7" customFormat="1" ht="51.75" customHeight="1">
      <c r="A50" s="42"/>
      <c r="B50" s="42"/>
      <c r="C50" s="42"/>
      <c r="D50" s="42"/>
      <c r="E50" s="42"/>
      <c r="HE50" s="8"/>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s="7" customFormat="1" ht="83.25" customHeight="1">
      <c r="A51" s="43"/>
      <c r="B51" s="43"/>
      <c r="C51" s="43"/>
      <c r="D51" s="43"/>
      <c r="E51" s="43"/>
      <c r="HE51" s="8"/>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s="7" customFormat="1" ht="37.5" customHeight="1">
      <c r="A52" s="44"/>
      <c r="B52" s="44"/>
      <c r="C52" s="45"/>
      <c r="D52" s="45"/>
      <c r="E52" s="45"/>
      <c r="HE52" s="8"/>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s="7" customFormat="1" ht="138.75" customHeight="1">
      <c r="A53" s="44"/>
      <c r="B53" s="44"/>
      <c r="C53" s="44"/>
      <c r="D53" s="44"/>
      <c r="E53" s="44"/>
      <c r="HE53" s="8"/>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s="7" customFormat="1" ht="48.75" customHeight="1">
      <c r="A54" s="46"/>
      <c r="B54" s="46"/>
      <c r="C54" s="46"/>
      <c r="D54" s="46"/>
      <c r="E54" s="46"/>
      <c r="HE54" s="8"/>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7" customFormat="1" ht="45" customHeight="1">
      <c r="A55" s="47"/>
      <c r="B55" s="47"/>
      <c r="C55" s="47"/>
      <c r="D55" s="47"/>
      <c r="E55" s="47"/>
      <c r="HE55" s="48"/>
      <c r="HF55" s="49"/>
      <c r="HG55" s="49"/>
      <c r="HH55" s="49"/>
      <c r="HI55" s="49"/>
      <c r="HJ55" s="49"/>
      <c r="HK55" s="49"/>
      <c r="HL55" s="49"/>
      <c r="HM55" s="49"/>
      <c r="HN55" s="49"/>
      <c r="HO55" s="49"/>
      <c r="HP55" s="49"/>
      <c r="HQ55" s="49"/>
      <c r="HR55" s="49"/>
      <c r="HS55" s="49"/>
      <c r="HT55" s="49"/>
      <c r="HU55" s="49"/>
      <c r="HV55" s="49"/>
      <c r="HW55" s="49"/>
      <c r="HX55" s="49"/>
      <c r="HY55" s="49"/>
      <c r="HZ55" s="49"/>
      <c r="IA55" s="49"/>
      <c r="IB55" s="49"/>
      <c r="IC55" s="49"/>
      <c r="ID55" s="49"/>
      <c r="IE55" s="49"/>
      <c r="IF55" s="49"/>
      <c r="IG55" s="49"/>
      <c r="IH55" s="49"/>
      <c r="II55" s="49"/>
      <c r="IJ55" s="49"/>
      <c r="IK55" s="49"/>
      <c r="IL55" s="49"/>
      <c r="IM55" s="49"/>
      <c r="IN55" s="49"/>
      <c r="IO55" s="49"/>
      <c r="IP55" s="49"/>
      <c r="IQ55" s="49"/>
      <c r="IR55" s="49"/>
      <c r="IS55" s="49"/>
      <c r="IT55" s="49"/>
      <c r="IU55" s="49"/>
      <c r="IV55" s="49"/>
    </row>
    <row r="56" s="7" customFormat="1" ht="12.75">
      <c r="C56" s="50"/>
    </row>
    <row r="57" s="7" customFormat="1" ht="12.75">
      <c r="C57" s="50"/>
    </row>
    <row r="58" s="7" customFormat="1" ht="12.75">
      <c r="C58" s="50"/>
    </row>
    <row r="59" s="7" customFormat="1" ht="12.75">
      <c r="C59" s="50"/>
    </row>
    <row r="60" s="7" customFormat="1" ht="12.75">
      <c r="C60" s="50"/>
    </row>
    <row r="61" s="7" customFormat="1" ht="12.75">
      <c r="C61" s="50"/>
    </row>
    <row r="62" s="7" customFormat="1" ht="12.75">
      <c r="C62" s="50"/>
    </row>
    <row r="63" s="7" customFormat="1" ht="12.75">
      <c r="C63" s="50"/>
    </row>
    <row r="64" s="7" customFormat="1" ht="12.75">
      <c r="C64" s="50"/>
    </row>
    <row r="65" s="7" customFormat="1" ht="12.75">
      <c r="C65" s="50"/>
    </row>
    <row r="66" s="7" customFormat="1" ht="12.75">
      <c r="C66" s="50"/>
    </row>
    <row r="67" s="7" customFormat="1" ht="12.75">
      <c r="C67" s="50"/>
    </row>
    <row r="68" s="7" customFormat="1" ht="12.75">
      <c r="C68" s="50"/>
    </row>
    <row r="69" s="7" customFormat="1" ht="12.75">
      <c r="C69" s="50"/>
    </row>
    <row r="70" s="7" customFormat="1" ht="12.75">
      <c r="C70" s="50"/>
    </row>
    <row r="71" s="7" customFormat="1" ht="12.75">
      <c r="C71" s="50"/>
    </row>
    <row r="72" s="7" customFormat="1" ht="12.75">
      <c r="C72" s="50"/>
    </row>
    <row r="73" s="7" customFormat="1" ht="12.75">
      <c r="C73" s="50"/>
    </row>
    <row r="74" s="7" customFormat="1" ht="12.75">
      <c r="C74" s="50"/>
    </row>
    <row r="75" s="7" customFormat="1" ht="12.75">
      <c r="C75" s="50"/>
    </row>
    <row r="76" s="7" customFormat="1" ht="12.75">
      <c r="C76" s="50"/>
    </row>
    <row r="77" s="7" customFormat="1" ht="12.75">
      <c r="C77" s="50"/>
    </row>
    <row r="78" s="7" customFormat="1" ht="12.75">
      <c r="C78" s="50"/>
    </row>
    <row r="79" s="7" customFormat="1" ht="12.75">
      <c r="C79" s="50"/>
    </row>
    <row r="80" s="7" customFormat="1" ht="12.75">
      <c r="C80" s="50"/>
    </row>
    <row r="81" s="7" customFormat="1" ht="12.75">
      <c r="C81" s="50"/>
    </row>
    <row r="82" s="7" customFormat="1" ht="12.75">
      <c r="C82" s="50"/>
    </row>
    <row r="83" s="7" customFormat="1" ht="12.75">
      <c r="C83" s="50"/>
    </row>
    <row r="84" s="7" customFormat="1" ht="12.75">
      <c r="C84" s="50"/>
    </row>
    <row r="85" s="7" customFormat="1" ht="12.75">
      <c r="C85" s="50"/>
    </row>
    <row r="86" s="7" customFormat="1" ht="12.75">
      <c r="C86" s="50"/>
    </row>
    <row r="87" s="7" customFormat="1" ht="12.75">
      <c r="C87" s="50"/>
    </row>
    <row r="88" s="7" customFormat="1" ht="12.75">
      <c r="C88" s="50"/>
    </row>
    <row r="89" s="7" customFormat="1" ht="12.75">
      <c r="C89" s="50"/>
    </row>
    <row r="90" s="7" customFormat="1" ht="12.75">
      <c r="C90" s="50"/>
    </row>
    <row r="91" s="7" customFormat="1" ht="12.75">
      <c r="C91" s="50"/>
    </row>
    <row r="92" s="7" customFormat="1" ht="12.75">
      <c r="C92" s="50"/>
    </row>
    <row r="93" s="7" customFormat="1" ht="12.75">
      <c r="C93" s="50"/>
    </row>
    <row r="94" s="7" customFormat="1" ht="12.75">
      <c r="C94" s="50"/>
    </row>
    <row r="95" s="7" customFormat="1" ht="12.75">
      <c r="C95" s="50"/>
    </row>
    <row r="96" s="7" customFormat="1" ht="12.75">
      <c r="C96" s="50"/>
    </row>
    <row r="97" s="7" customFormat="1" ht="12.75">
      <c r="C97" s="50"/>
    </row>
    <row r="98" s="7" customFormat="1" ht="12.75">
      <c r="C98" s="50"/>
    </row>
    <row r="99" s="7" customFormat="1" ht="12.75">
      <c r="C99" s="50"/>
    </row>
    <row r="100" s="7" customFormat="1" ht="12.75">
      <c r="C100" s="50"/>
    </row>
    <row r="101" s="7" customFormat="1" ht="12.75">
      <c r="C101" s="50"/>
    </row>
    <row r="102" s="7" customFormat="1" ht="12.75">
      <c r="C102" s="50"/>
    </row>
    <row r="103" s="7" customFormat="1" ht="12.75">
      <c r="C103" s="50"/>
    </row>
    <row r="104" s="7" customFormat="1" ht="12.75">
      <c r="C104" s="50"/>
    </row>
    <row r="105" s="7" customFormat="1" ht="12.75">
      <c r="C105" s="50"/>
    </row>
    <row r="106" s="7" customFormat="1" ht="12.75">
      <c r="C106" s="50"/>
    </row>
    <row r="107" s="7" customFormat="1" ht="12.75">
      <c r="C107" s="50"/>
    </row>
    <row r="108" s="7" customFormat="1" ht="12.75">
      <c r="C108" s="50"/>
    </row>
    <row r="109" s="7" customFormat="1" ht="12.75">
      <c r="C109" s="50"/>
    </row>
    <row r="110" s="7" customFormat="1" ht="12.75">
      <c r="C110" s="50"/>
    </row>
    <row r="111" s="7" customFormat="1" ht="12.75">
      <c r="C111" s="50"/>
    </row>
    <row r="112" s="7" customFormat="1" ht="12.75">
      <c r="C112" s="50"/>
    </row>
    <row r="113" s="7" customFormat="1" ht="12.75">
      <c r="C113" s="50"/>
    </row>
    <row r="114" s="7" customFormat="1" ht="12.75">
      <c r="C114" s="50"/>
    </row>
    <row r="115" s="7" customFormat="1" ht="12.75">
      <c r="C115" s="50"/>
    </row>
    <row r="116" s="7" customFormat="1" ht="12.75">
      <c r="C116" s="50"/>
    </row>
    <row r="117" s="7" customFormat="1" ht="12.75">
      <c r="C117" s="50"/>
    </row>
    <row r="118" s="7" customFormat="1" ht="12.75">
      <c r="C118" s="50"/>
    </row>
    <row r="119" s="7" customFormat="1" ht="12.75">
      <c r="C119" s="50"/>
    </row>
    <row r="120" s="7" customFormat="1" ht="12.75">
      <c r="C120" s="50"/>
    </row>
    <row r="121" s="7" customFormat="1" ht="12.75">
      <c r="C121" s="50"/>
    </row>
    <row r="122" s="7" customFormat="1" ht="12.75">
      <c r="C122" s="50"/>
    </row>
    <row r="123" s="7" customFormat="1" ht="12.75">
      <c r="C123" s="50"/>
    </row>
    <row r="124" s="7" customFormat="1" ht="12.75">
      <c r="C124" s="50"/>
    </row>
    <row r="125" s="7" customFormat="1" ht="12.75">
      <c r="C125" s="50"/>
    </row>
    <row r="126" s="7" customFormat="1" ht="12.75">
      <c r="C126" s="50"/>
    </row>
    <row r="127" s="7" customFormat="1" ht="12.75">
      <c r="C127" s="50"/>
    </row>
    <row r="128" s="7" customFormat="1" ht="12.75">
      <c r="C128" s="50"/>
    </row>
    <row r="129" s="7" customFormat="1" ht="12.75">
      <c r="C129" s="50"/>
    </row>
    <row r="130" s="7" customFormat="1" ht="12.75">
      <c r="C130" s="50"/>
    </row>
    <row r="131" s="7" customFormat="1" ht="12.75">
      <c r="C131" s="50"/>
    </row>
    <row r="132" s="7" customFormat="1" ht="12.75">
      <c r="C132" s="50"/>
    </row>
    <row r="133" s="7" customFormat="1" ht="12.75">
      <c r="C133" s="50"/>
    </row>
    <row r="134" s="7" customFormat="1" ht="12.75">
      <c r="C134" s="50"/>
    </row>
    <row r="135" s="7" customFormat="1" ht="12.75">
      <c r="C135" s="50"/>
    </row>
    <row r="136" s="7" customFormat="1" ht="12.75">
      <c r="C136" s="50"/>
    </row>
    <row r="137" s="7" customFormat="1" ht="12.75">
      <c r="C137" s="50"/>
    </row>
    <row r="138" s="7" customFormat="1" ht="12.75">
      <c r="C138" s="50"/>
    </row>
    <row r="139" s="7" customFormat="1" ht="12.75">
      <c r="C139" s="50"/>
    </row>
    <row r="140" s="7" customFormat="1" ht="12.75">
      <c r="C140" s="50"/>
    </row>
    <row r="141" s="7" customFormat="1" ht="12.75">
      <c r="C141" s="50"/>
    </row>
    <row r="142" s="7" customFormat="1" ht="12.75">
      <c r="C142" s="50"/>
    </row>
    <row r="143" s="7" customFormat="1" ht="12.75">
      <c r="C143" s="50"/>
    </row>
    <row r="144" s="7" customFormat="1" ht="12.75">
      <c r="C144" s="50"/>
    </row>
    <row r="145" s="7" customFormat="1" ht="12.75">
      <c r="C145" s="50"/>
    </row>
    <row r="146" s="7" customFormat="1" ht="12.75">
      <c r="C146" s="50"/>
    </row>
    <row r="147" s="7" customFormat="1" ht="12.75">
      <c r="C147" s="50"/>
    </row>
    <row r="148" s="7" customFormat="1" ht="12.75">
      <c r="C148" s="50"/>
    </row>
    <row r="149" s="7" customFormat="1" ht="12.75">
      <c r="C149" s="50"/>
    </row>
    <row r="150" s="7" customFormat="1" ht="12.75">
      <c r="C150" s="50"/>
    </row>
    <row r="151" s="7" customFormat="1" ht="12.75">
      <c r="C151" s="50"/>
    </row>
    <row r="152" s="7" customFormat="1" ht="12.75">
      <c r="C152" s="50"/>
    </row>
    <row r="153" s="7" customFormat="1" ht="12.75">
      <c r="C153" s="50"/>
    </row>
    <row r="154" s="7" customFormat="1" ht="12.75">
      <c r="C154" s="50"/>
    </row>
    <row r="155" s="7" customFormat="1" ht="12.75">
      <c r="C155" s="50"/>
    </row>
    <row r="156" s="7" customFormat="1" ht="12.75">
      <c r="C156" s="50"/>
    </row>
    <row r="157" s="7" customFormat="1" ht="12.75">
      <c r="C157" s="50"/>
    </row>
    <row r="158" s="7" customFormat="1" ht="12.75">
      <c r="C158" s="50"/>
    </row>
    <row r="159" s="7" customFormat="1" ht="12.75">
      <c r="C159" s="50"/>
    </row>
    <row r="160" s="7" customFormat="1" ht="12.75">
      <c r="C160" s="50"/>
    </row>
    <row r="161" s="7" customFormat="1" ht="12.75">
      <c r="C161" s="50"/>
    </row>
    <row r="162" s="7" customFormat="1" ht="12.75">
      <c r="C162" s="50"/>
    </row>
    <row r="163" s="7" customFormat="1" ht="12.75">
      <c r="C163" s="50"/>
    </row>
    <row r="164" s="7" customFormat="1" ht="12.75">
      <c r="C164" s="50"/>
    </row>
    <row r="165" s="7" customFormat="1" ht="12.75">
      <c r="C165" s="50"/>
    </row>
    <row r="166" s="7" customFormat="1" ht="12.75">
      <c r="C166" s="50"/>
    </row>
    <row r="167" s="7" customFormat="1" ht="12.75">
      <c r="C167" s="50"/>
    </row>
    <row r="168" s="7" customFormat="1" ht="12.75">
      <c r="C168" s="50"/>
    </row>
    <row r="169" s="7" customFormat="1" ht="12.75">
      <c r="C169" s="50"/>
    </row>
    <row r="170" s="7" customFormat="1" ht="12.75">
      <c r="C170" s="50"/>
    </row>
    <row r="171" s="7" customFormat="1" ht="12.75">
      <c r="C171" s="50"/>
    </row>
    <row r="172" s="7" customFormat="1" ht="12.75">
      <c r="C172" s="50"/>
    </row>
    <row r="173" s="7" customFormat="1" ht="12.75">
      <c r="C173" s="50"/>
    </row>
    <row r="174" s="7" customFormat="1" ht="12.75">
      <c r="C174" s="50"/>
    </row>
    <row r="175" s="7" customFormat="1" ht="12.75">
      <c r="C175" s="50"/>
    </row>
    <row r="176" s="7" customFormat="1" ht="12.75">
      <c r="C176" s="50"/>
    </row>
    <row r="177" s="7" customFormat="1" ht="12.75">
      <c r="C177" s="50"/>
    </row>
    <row r="178" s="7" customFormat="1" ht="12.75">
      <c r="C178" s="50"/>
    </row>
    <row r="179" s="7" customFormat="1" ht="12.75">
      <c r="C179" s="50"/>
    </row>
    <row r="180" s="7" customFormat="1" ht="12.75">
      <c r="C180" s="50"/>
    </row>
    <row r="181" s="7" customFormat="1" ht="12.75">
      <c r="C181" s="50"/>
    </row>
    <row r="182" s="7" customFormat="1" ht="12.75">
      <c r="C182" s="50"/>
    </row>
    <row r="183" s="7" customFormat="1" ht="12.75">
      <c r="C183" s="50"/>
    </row>
    <row r="184" s="7" customFormat="1" ht="12.75">
      <c r="C184" s="50"/>
    </row>
    <row r="185" s="7" customFormat="1" ht="12.75">
      <c r="C185" s="50"/>
    </row>
    <row r="186" s="7" customFormat="1" ht="12.75">
      <c r="C186" s="50"/>
    </row>
    <row r="187" s="7" customFormat="1" ht="12.75">
      <c r="C187" s="50"/>
    </row>
    <row r="188" s="7" customFormat="1" ht="12.75">
      <c r="C188" s="50"/>
    </row>
    <row r="189" s="7" customFormat="1" ht="12.75">
      <c r="C189" s="50"/>
    </row>
    <row r="190" s="7" customFormat="1" ht="12.75">
      <c r="C190" s="50"/>
    </row>
    <row r="191" s="7" customFormat="1" ht="12.75">
      <c r="C191" s="50"/>
    </row>
    <row r="192" s="7" customFormat="1" ht="12.75">
      <c r="C192" s="50"/>
    </row>
    <row r="193" s="7" customFormat="1" ht="12.75">
      <c r="C193" s="50"/>
    </row>
    <row r="194" s="7" customFormat="1" ht="12.75">
      <c r="C194" s="50"/>
    </row>
    <row r="195" s="7" customFormat="1" ht="12.75">
      <c r="C195" s="50"/>
    </row>
    <row r="196" s="7" customFormat="1" ht="12.75">
      <c r="C196" s="50"/>
    </row>
    <row r="197" s="7" customFormat="1" ht="12.75">
      <c r="C197" s="50"/>
    </row>
    <row r="198" s="7" customFormat="1" ht="12.75">
      <c r="C198" s="50"/>
    </row>
    <row r="199" s="7" customFormat="1" ht="12.75">
      <c r="C199" s="50"/>
    </row>
    <row r="200" s="7" customFormat="1" ht="12.75">
      <c r="C200" s="50"/>
    </row>
    <row r="201" s="7" customFormat="1" ht="12.75">
      <c r="C201" s="50"/>
    </row>
    <row r="202" s="7" customFormat="1" ht="12.75">
      <c r="C202" s="50"/>
    </row>
    <row r="203" s="7" customFormat="1" ht="12.75">
      <c r="C203" s="50"/>
    </row>
    <row r="204" s="7" customFormat="1" ht="12.75">
      <c r="C204" s="50"/>
    </row>
    <row r="205" s="7" customFormat="1" ht="12.75">
      <c r="C205" s="50"/>
    </row>
    <row r="206" s="7" customFormat="1" ht="12.75">
      <c r="C206" s="50"/>
    </row>
    <row r="207" s="7" customFormat="1" ht="12.75">
      <c r="C207" s="50"/>
    </row>
    <row r="208" s="7" customFormat="1" ht="12.75">
      <c r="C208" s="50"/>
    </row>
    <row r="209" s="7" customFormat="1" ht="12.75">
      <c r="C209" s="50"/>
    </row>
    <row r="210" s="7" customFormat="1" ht="12.75">
      <c r="C210" s="50"/>
    </row>
    <row r="211" s="7" customFormat="1" ht="12.75">
      <c r="C211" s="50"/>
    </row>
    <row r="212" s="7" customFormat="1" ht="12.75">
      <c r="C212" s="50"/>
    </row>
    <row r="213" s="7" customFormat="1" ht="12.75">
      <c r="C213" s="50"/>
    </row>
    <row r="214" s="7" customFormat="1" ht="12.75">
      <c r="C214" s="50"/>
    </row>
    <row r="215" s="7" customFormat="1" ht="12.75">
      <c r="C215" s="50"/>
    </row>
    <row r="216" s="7" customFormat="1" ht="12.75">
      <c r="C216" s="50"/>
    </row>
    <row r="217" s="7" customFormat="1" ht="12.75">
      <c r="C217" s="50"/>
    </row>
    <row r="218" s="7" customFormat="1" ht="12.75">
      <c r="C218" s="50"/>
    </row>
    <row r="219" s="7" customFormat="1" ht="12.75">
      <c r="C219" s="50"/>
    </row>
    <row r="220" s="7" customFormat="1" ht="12.75">
      <c r="C220" s="50"/>
    </row>
    <row r="221" s="7" customFormat="1" ht="12.75">
      <c r="C221" s="50"/>
    </row>
    <row r="222" s="7" customFormat="1" ht="12.75">
      <c r="C222" s="50"/>
    </row>
    <row r="223" s="7" customFormat="1" ht="12.75">
      <c r="C223" s="50"/>
    </row>
    <row r="224" s="7" customFormat="1" ht="12.75">
      <c r="C224" s="50"/>
    </row>
    <row r="225" s="7" customFormat="1" ht="12.75">
      <c r="C225" s="50"/>
    </row>
    <row r="226" s="7" customFormat="1" ht="12.75">
      <c r="C226" s="50"/>
    </row>
    <row r="227" s="7" customFormat="1" ht="12.75">
      <c r="C227" s="50"/>
    </row>
    <row r="228" s="7" customFormat="1" ht="12.75">
      <c r="C228" s="50"/>
    </row>
    <row r="229" s="7" customFormat="1" ht="12.75">
      <c r="C229" s="50"/>
    </row>
    <row r="230" s="7" customFormat="1" ht="12.75">
      <c r="C230" s="50"/>
    </row>
    <row r="231" s="7" customFormat="1" ht="12.75">
      <c r="C231" s="50"/>
    </row>
    <row r="232" s="7" customFormat="1" ht="12.75">
      <c r="C232" s="50"/>
    </row>
    <row r="233" s="7" customFormat="1" ht="12.75">
      <c r="C233" s="50"/>
    </row>
    <row r="234" s="7" customFormat="1" ht="12.75">
      <c r="C234" s="50"/>
    </row>
    <row r="235" s="7" customFormat="1" ht="12.75">
      <c r="C235" s="50"/>
    </row>
    <row r="236" s="7" customFormat="1" ht="12.75">
      <c r="C236" s="50"/>
    </row>
    <row r="237" s="7" customFormat="1" ht="12.75">
      <c r="C237" s="50"/>
    </row>
    <row r="238" s="7" customFormat="1" ht="12.75">
      <c r="C238" s="50"/>
    </row>
    <row r="239" s="7" customFormat="1" ht="12.75">
      <c r="C239" s="50"/>
    </row>
    <row r="240" s="7" customFormat="1" ht="12.75">
      <c r="C240" s="50"/>
    </row>
    <row r="241" s="7" customFormat="1" ht="12.75">
      <c r="C241" s="50"/>
    </row>
    <row r="242" s="7" customFormat="1" ht="12.75">
      <c r="C242" s="50"/>
    </row>
    <row r="243" s="7" customFormat="1" ht="12.75">
      <c r="C243" s="50"/>
    </row>
    <row r="244" s="7" customFormat="1" ht="12.75">
      <c r="C244" s="50"/>
    </row>
    <row r="245" s="7" customFormat="1" ht="12.75">
      <c r="C245" s="50"/>
    </row>
    <row r="246" s="7" customFormat="1" ht="12.75">
      <c r="C246" s="50"/>
    </row>
    <row r="247" s="7" customFormat="1" ht="12.75">
      <c r="C247" s="50"/>
    </row>
    <row r="248" s="7" customFormat="1" ht="12.75">
      <c r="C248" s="50"/>
    </row>
    <row r="249" s="7" customFormat="1" ht="12.75">
      <c r="C249" s="50"/>
    </row>
    <row r="250" s="7" customFormat="1" ht="12.75">
      <c r="C250" s="50"/>
    </row>
    <row r="251" s="7" customFormat="1" ht="12.75">
      <c r="C251" s="50"/>
    </row>
    <row r="252" s="7" customFormat="1" ht="12.75">
      <c r="C252" s="50"/>
    </row>
    <row r="253" s="7" customFormat="1" ht="12.75">
      <c r="C253" s="50"/>
    </row>
    <row r="254" s="7" customFormat="1" ht="12.75">
      <c r="C254" s="50"/>
    </row>
    <row r="255" s="7" customFormat="1" ht="12.75">
      <c r="C255" s="50"/>
    </row>
    <row r="256" s="7" customFormat="1" ht="12.75">
      <c r="C256" s="50"/>
    </row>
    <row r="257" s="7" customFormat="1" ht="12.75">
      <c r="C257" s="50"/>
    </row>
    <row r="258" s="7" customFormat="1" ht="12.75">
      <c r="C258" s="50"/>
    </row>
    <row r="259" s="7" customFormat="1" ht="12.75">
      <c r="C259" s="50"/>
    </row>
    <row r="260" s="7" customFormat="1" ht="12.75">
      <c r="C260" s="50"/>
    </row>
    <row r="261" s="7" customFormat="1" ht="12.75">
      <c r="C261" s="50"/>
    </row>
    <row r="262" s="7" customFormat="1" ht="12.75">
      <c r="C262" s="50"/>
    </row>
    <row r="263" s="7" customFormat="1" ht="12.75">
      <c r="C263" s="50"/>
    </row>
    <row r="264" s="7" customFormat="1" ht="12.75">
      <c r="C264" s="50"/>
    </row>
    <row r="265" s="7" customFormat="1" ht="12.75">
      <c r="C265" s="50"/>
    </row>
    <row r="266" s="7" customFormat="1" ht="12.75">
      <c r="C266" s="50"/>
    </row>
    <row r="267" s="7" customFormat="1" ht="12.75">
      <c r="C267" s="50"/>
    </row>
    <row r="268" s="7" customFormat="1" ht="12.75">
      <c r="C268" s="50"/>
    </row>
    <row r="269" s="7" customFormat="1" ht="12.75">
      <c r="C269" s="50"/>
    </row>
    <row r="270" s="7" customFormat="1" ht="12.75">
      <c r="C270" s="50"/>
    </row>
    <row r="271" s="7" customFormat="1" ht="12.75">
      <c r="C271" s="50"/>
    </row>
    <row r="272" s="7" customFormat="1" ht="12.75">
      <c r="C272" s="50"/>
    </row>
    <row r="273" s="7" customFormat="1" ht="12.75">
      <c r="C273" s="50"/>
    </row>
    <row r="274" s="7" customFormat="1" ht="12.75">
      <c r="C274" s="50"/>
    </row>
    <row r="275" s="7" customFormat="1" ht="12.75">
      <c r="C275" s="50"/>
    </row>
    <row r="276" s="7" customFormat="1" ht="12.75">
      <c r="C276" s="50"/>
    </row>
    <row r="277" s="7" customFormat="1" ht="12.75">
      <c r="C277" s="50"/>
    </row>
    <row r="278" s="7" customFormat="1" ht="12.75">
      <c r="C278" s="50"/>
    </row>
    <row r="279" s="7" customFormat="1" ht="12.75">
      <c r="C279" s="50"/>
    </row>
    <row r="280" s="7" customFormat="1" ht="12.75">
      <c r="C280" s="50"/>
    </row>
    <row r="281" s="7" customFormat="1" ht="12.75">
      <c r="C281" s="50"/>
    </row>
    <row r="282" s="7" customFormat="1" ht="12.75">
      <c r="C282" s="50"/>
    </row>
    <row r="283" s="7" customFormat="1" ht="12.75">
      <c r="C283" s="50"/>
    </row>
    <row r="284" s="7" customFormat="1" ht="12.75">
      <c r="C284" s="50"/>
    </row>
    <row r="285" s="7" customFormat="1" ht="12.75">
      <c r="C285" s="50"/>
    </row>
    <row r="286" s="7" customFormat="1" ht="12.75">
      <c r="C286" s="50"/>
    </row>
    <row r="287" s="7" customFormat="1" ht="12.75">
      <c r="C287" s="50"/>
    </row>
    <row r="288" s="7" customFormat="1" ht="12.75">
      <c r="C288" s="50"/>
    </row>
    <row r="289" s="7" customFormat="1" ht="12.75">
      <c r="C289" s="50"/>
    </row>
    <row r="290" s="7" customFormat="1" ht="12.75">
      <c r="C290" s="50"/>
    </row>
    <row r="291" s="7" customFormat="1" ht="12.75">
      <c r="C291" s="50"/>
    </row>
    <row r="292" s="7" customFormat="1" ht="12.75">
      <c r="C292" s="50"/>
    </row>
    <row r="293" s="7" customFormat="1" ht="12.75">
      <c r="C293" s="50"/>
    </row>
    <row r="294" s="7" customFormat="1" ht="12.75">
      <c r="C294" s="50"/>
    </row>
    <row r="295" s="7" customFormat="1" ht="12.75">
      <c r="C295" s="50"/>
    </row>
    <row r="296" s="7" customFormat="1" ht="12.75">
      <c r="C296" s="50"/>
    </row>
    <row r="297" s="7" customFormat="1" ht="12.75">
      <c r="C297" s="50"/>
    </row>
    <row r="298" s="7" customFormat="1" ht="12.75">
      <c r="C298" s="50"/>
    </row>
    <row r="299" s="7" customFormat="1" ht="12.75">
      <c r="C299" s="50"/>
    </row>
    <row r="300" s="7" customFormat="1" ht="12.75">
      <c r="C300" s="50"/>
    </row>
    <row r="301" s="7" customFormat="1" ht="12.75">
      <c r="C301" s="50"/>
    </row>
    <row r="302" s="7" customFormat="1" ht="12.75">
      <c r="C302" s="50"/>
    </row>
    <row r="303" s="7" customFormat="1" ht="12.75">
      <c r="C303" s="50"/>
    </row>
    <row r="304" s="7" customFormat="1" ht="12.75">
      <c r="C304" s="50"/>
    </row>
    <row r="305" s="7" customFormat="1" ht="12.75">
      <c r="C305" s="50"/>
    </row>
    <row r="306" s="7" customFormat="1" ht="12.75">
      <c r="C306" s="50"/>
    </row>
    <row r="307" s="7" customFormat="1" ht="12.75">
      <c r="C307" s="50"/>
    </row>
    <row r="308" s="7" customFormat="1" ht="12.75">
      <c r="C308" s="50"/>
    </row>
    <row r="309" s="7" customFormat="1" ht="12.75">
      <c r="C309" s="50"/>
    </row>
    <row r="310" s="7" customFormat="1" ht="12.75">
      <c r="C310" s="50"/>
    </row>
    <row r="311" s="7" customFormat="1" ht="12.75">
      <c r="C311" s="50"/>
    </row>
    <row r="312" s="7" customFormat="1" ht="12.75">
      <c r="C312" s="50"/>
    </row>
    <row r="313" s="7" customFormat="1" ht="12.75">
      <c r="C313" s="50"/>
    </row>
    <row r="314" s="7" customFormat="1" ht="12.75">
      <c r="C314" s="50"/>
    </row>
  </sheetData>
  <sheetProtection selectLockedCells="1" selectUnlockedCells="1"/>
  <mergeCells count="27">
    <mergeCell ref="A6:E6"/>
    <mergeCell ref="A7:E7"/>
    <mergeCell ref="B8:E8"/>
    <mergeCell ref="B9:E9"/>
    <mergeCell ref="A15:A16"/>
    <mergeCell ref="B15:B16"/>
    <mergeCell ref="C15:C16"/>
    <mergeCell ref="D15:D16"/>
    <mergeCell ref="E15:E16"/>
    <mergeCell ref="B18:E18"/>
    <mergeCell ref="B19:E19"/>
    <mergeCell ref="B26:E26"/>
    <mergeCell ref="B27:E27"/>
    <mergeCell ref="B33:E33"/>
    <mergeCell ref="B34:E34"/>
    <mergeCell ref="B40:E40"/>
    <mergeCell ref="B41:E41"/>
    <mergeCell ref="A47:D47"/>
    <mergeCell ref="A48:E48"/>
    <mergeCell ref="A49:E49"/>
    <mergeCell ref="A50:E50"/>
    <mergeCell ref="A51:E51"/>
    <mergeCell ref="A52:B53"/>
    <mergeCell ref="C52:E52"/>
    <mergeCell ref="C53:E53"/>
    <mergeCell ref="A54:E54"/>
    <mergeCell ref="A55:E55"/>
  </mergeCells>
  <printOptions horizontalCentered="1"/>
  <pageMargins left="0.5118055555555555" right="0.525" top="0.56875" bottom="0.2763888888888889" header="0.5118055555555555" footer="0.5118055555555555"/>
  <pageSetup horizontalDpi="300" verticalDpi="300" orientation="portrait" paperSize="9" scale="21"/>
  <rowBreaks count="2" manualBreakCount="2">
    <brk id="25" max="255" man="1"/>
    <brk id="3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20" zoomScaleSheetLayoutView="20" workbookViewId="0" topLeftCell="A1">
      <selection activeCell="D31" sqref="D31"/>
    </sheetView>
  </sheetViews>
  <sheetFormatPr defaultColWidth="9.140625" defaultRowHeight="12.7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PMI</dc:creator>
  <cp:keywords/>
  <dc:description/>
  <cp:lastModifiedBy/>
  <cp:lastPrinted>2022-08-19T14:29:46Z</cp:lastPrinted>
  <dcterms:created xsi:type="dcterms:W3CDTF">2021-04-23T11:57:03Z</dcterms:created>
  <dcterms:modified xsi:type="dcterms:W3CDTF">2023-01-12T13:44:37Z</dcterms:modified>
  <cp:category/>
  <cp:version/>
  <cp:contentType/>
  <cp:contentStatus/>
  <cp:revision>4</cp:revision>
</cp:coreProperties>
</file>