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LICITAÇÃO 2023\ELETRÔNICO\PE xxx-875-22 - Kit Escolar\Nova pasta\"/>
    </mc:Choice>
  </mc:AlternateContent>
  <bookViews>
    <workbookView xWindow="0" yWindow="0" windowWidth="20490" windowHeight="7755"/>
  </bookViews>
  <sheets>
    <sheet name="Plan1" sheetId="1" r:id="rId1"/>
  </sheets>
  <definedNames>
    <definedName name="_xlnm.Print_Area" localSheetId="0">Plan1!$A$1:$H$113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09" i="1" l="1"/>
  <c r="H59" i="1"/>
  <c r="H110" i="1" l="1"/>
</calcChain>
</file>

<file path=xl/sharedStrings.xml><?xml version="1.0" encoding="utf-8"?>
<sst xmlns="http://schemas.openxmlformats.org/spreadsheetml/2006/main" count="208" uniqueCount="73">
  <si>
    <t>ITEM</t>
  </si>
  <si>
    <t>DESCRIÇÃO</t>
  </si>
  <si>
    <t>UNID. DE MEDIDA</t>
  </si>
  <si>
    <t>QTD. TOTAL</t>
  </si>
  <si>
    <t>RESERVA TÉCNICA 20%</t>
  </si>
  <si>
    <t>TOTAL</t>
  </si>
  <si>
    <t>Agenda Pedagógica do Aluno , capa dura, em espiral, tamanho 15 x 21 cm aproximadamente com 125 folhas aproximadamente, personalizada capa e contracapa (personalização colorida)</t>
  </si>
  <si>
    <t>UNID</t>
  </si>
  <si>
    <t>Estojo Escolar  Duplo Personalizado, com 20 cm comprimento aproximadamente, em poliester e com fechamento por zíper nas duas partes, com cor predominante azul marinho (Pantone 5395 U) e personalizado (personalização colorida)</t>
  </si>
  <si>
    <t>Cola branca líquida 90 gramas - para papel- lavável - não tóxica - com bico e tampa.</t>
  </si>
  <si>
    <t>Tesoura Escolar ponta arredondada e lâmina de aço 13 cm aproximadamente, sem definição de cor.</t>
  </si>
  <si>
    <t>Avental Infantil de Nylon resinado de vestir com 2 bolsos tipo canguru, tamanho único</t>
  </si>
  <si>
    <t>Tinta para pintura a dedo com 6 cores variadas, 30ml cada -  não tóxico</t>
  </si>
  <si>
    <t>CX</t>
  </si>
  <si>
    <t>Tinta tempera guache com 6 cores variadas, 30ml cada -  não tóxico</t>
  </si>
  <si>
    <t>Conjunto com 4 pincéis escolares redondos, nº4, cabo plástico, cerdas de pelo de pônei e virola de alumínio, sem cor definida.</t>
  </si>
  <si>
    <t>KIT</t>
  </si>
  <si>
    <t>Caderno brochura 1/4 personalizado na capa e contracapa(personalização colorida), 96 folhas aproximadamente, 14 x 20 cm aproximadamente, capa dura, com gramatura de 56g/m2, personalizado capa e contracapa.</t>
  </si>
  <si>
    <t>Caderno Meia pauta personalizado capa e contracapa (personalização colorida), 40 folhas aproximadamente, 20 x 27 cm aproximadamente, capa dura, um cor, gramatura 63 g/m2</t>
  </si>
  <si>
    <t>Caderno de desenho brochura 1/4(cartografia) personalizado capa e contracapa (personalização colorida), 96 folhas aproximadamente, 27,5 x 20 cm aproximadamente, capa dura</t>
  </si>
  <si>
    <t>Pasta Polionda, com aba e elástico comprimento 340mm, largura 245mm, altura 35mm, na cor laranja.</t>
  </si>
  <si>
    <t>Conjunto de caneta hidrográfica, estojo com 12 cores, ponta media, tinta lavável e não tóxica, tampa anti-asfixiante, carga à base de água.</t>
  </si>
  <si>
    <t>Lápis de cor material madeira , cores diversas, caixa com 12 cores, tamanho grande</t>
  </si>
  <si>
    <t>Apontador com depósito de plástico, tamanho médio, lâmina de aço temperado.</t>
  </si>
  <si>
    <t>Lápis preto nº 2HB, corpo preto, material madeira</t>
  </si>
  <si>
    <t>Borracha branca com capa (cinta) plástica. Composição: borracha isenta de pvc, carga inerte e pigmentos atóxicos; cinta em resina termoplástica. Altura: 44m.x Largura: 29mm. X Comprimento: 14mm.</t>
  </si>
  <si>
    <t>Gizão/ Big Giz de cera caixa com 12 unidades - não tóxico</t>
  </si>
  <si>
    <t>Massa para modelar (base amido) caixa com 12 cores variadas ,180g</t>
  </si>
  <si>
    <t>Cola colorida não tóxica com 6 cores variadas, com 23 gramas aproximadamente - lavável - não tóxica</t>
  </si>
  <si>
    <t>Pacote com 100 folhas de papel sulfite tamanho A4 branco alcalino, com 75g/m2</t>
  </si>
  <si>
    <t>PCT</t>
  </si>
  <si>
    <t>Papel de 100 folhas de papel sulfite tamanho A4 uma cor (ex: azul, verde, amarelo...), 75g/m2</t>
  </si>
  <si>
    <t>Cola de isopor, 90 gramas aproximadamente -  lavável - não tóxica - com bico e tampa.</t>
  </si>
  <si>
    <t>Toalha de mão felpuda 25 x 15 cm aproximadamente, poliester 5% e algodão 95%, aproximadamente com faixa personalizada (personalização colorida).</t>
  </si>
  <si>
    <t>Caderno Brochurão 96 fls, capa dura personalizado na capa e contracapa. Aproximadamente, 27 x 20 cm aproximadamente, 56 g/m2.</t>
  </si>
  <si>
    <t>Caderno de caligrafia personalizado capa e contracapa (personalização colorida), 96 folhas aproximadamente, 19 x 24 cm aproximadamente, capa dura, aproximadamente 56 g/m2</t>
  </si>
  <si>
    <t>Caneta esferográfica azul, ponta média com esfera em tungstênio - 1.0 mm</t>
  </si>
  <si>
    <t>Caneta esferográfica vermelha,  ponta média com esfera em tungstênio - 1.0 mm</t>
  </si>
  <si>
    <t>Caneta esferográfica preta, ponta média com esfera em tungstênio - 1.0 mm</t>
  </si>
  <si>
    <t>Caderno de desenho espiral capa personalizado capa e contracapa (personalização colorida), 96 folhas aproximadamente, 20 x 27 cm aproximadamente, capa dura, 63g/m2.</t>
  </si>
  <si>
    <t>Esquadro 60° - material: resina termoplástica</t>
  </si>
  <si>
    <t>Esquadro 45° - material: resina termoplástica</t>
  </si>
  <si>
    <t>Transferidor 180° - material: resina termoplástica</t>
  </si>
  <si>
    <t>Gabarito Geométrico - material: resina termoplástica</t>
  </si>
  <si>
    <t>Caderno 10 matérias, capa dura 200fl., personalizado capa e contracapa, 56 g/m2</t>
  </si>
  <si>
    <t>Compasso escolar c/ tira linha, corpo metálico em aço inoxidável, braço de agulha articulável, círculo máximo 30 cm de diâmetro, comprimento 11,5 cm aproximadamente.</t>
  </si>
  <si>
    <t>Régua – 30 cm - material: resina termoplástica</t>
  </si>
  <si>
    <t>Agenda Pedagógica do Professor, personalizada na capa e contracapa (personalização colorida), capa dura, tamanho 21 cm x 28 cm, colorida 4/1, 239 páginas,  56g/m2.</t>
  </si>
  <si>
    <t>Corretivo líquido 18ml, a base de água - cx com 6 unidades - lavável - não tóxico</t>
  </si>
  <si>
    <t>Kit c/ 2 caneta grossa especial para quadro branco (tipo 850) - recarregável</t>
  </si>
  <si>
    <t>Apagador de quadro branco com feltro macio - tamanho 15x6cm aproximadamente</t>
  </si>
  <si>
    <t>Squeeze fabricado em polietileno de baixa densidade com capacidade para 500ml; diâmetro do frasco: 7,2cm, diâmetro de gargalo: 3,5cm, altura total: 20,5cm, peso total: 56g, área de impressão em cores: 22,3 x 9cm (silkscreen ou transfer), tampa de rosca com encaixe preciso e rápido, bico retrátil com vedação perfeita – com personalização colorida.</t>
  </si>
  <si>
    <r>
      <t>CARACTERÍSTICAS ADICIONAIS</t>
    </r>
    <r>
      <rPr>
        <sz val="12"/>
        <color theme="1"/>
        <rFont val="Times New Roman"/>
        <family val="1"/>
      </rPr>
      <t>: Todas as costuras do corpo principal e do bolso externo das mochilas deverão ser com linha 100% poliéster nº60 tendo as partes internas debruadas em TNT na cor Azul-marinho Pantone 5395 U.</t>
    </r>
  </si>
  <si>
    <r>
      <t>Mochila Escolar Grande (tamanho: 45X30X16CM aproximadamente) personalizada, para o</t>
    </r>
    <r>
      <rPr>
        <b/>
        <sz val="11"/>
        <color theme="1"/>
        <rFont val="Times New Roman"/>
        <family val="1"/>
      </rPr>
      <t xml:space="preserve"> Ensino Fundamental II</t>
    </r>
    <r>
      <rPr>
        <sz val="11"/>
        <color theme="1"/>
        <rFont val="Times New Roman"/>
        <family val="1"/>
      </rPr>
      <t xml:space="preserve"> - Contendo: bolso principal, alças de costa, alça de mão e bolso secundário frontal, de uso confortável e bom espaço interno para adequação de materiais como livros, cadernos, e utensílios escolares, </t>
    </r>
    <r>
      <rPr>
        <b/>
        <sz val="11"/>
        <color theme="1"/>
        <rFont val="Times New Roman"/>
        <family val="1"/>
      </rPr>
      <t>com a parte superior no formato arredondado</t>
    </r>
    <r>
      <rPr>
        <sz val="11"/>
        <color theme="1"/>
        <rFont val="Times New Roman"/>
        <family val="1"/>
      </rPr>
      <t xml:space="preserve">, seguindo os parâmetros mínimos a seguir: Constituído em nylon RIPSTOP octogonal com 0,05 mm em todos os lados formando um losango nas suas uniões na cor Azul-marinho Pantone 5395 U de composição 100% poliéster, gramatura mínima 300 g, medindo na frente 42 cm de altura por 33 cm de largura. Fechamento com zíper na cor azul marinho. </t>
    </r>
    <r>
      <rPr>
        <b/>
        <sz val="11"/>
        <color theme="1"/>
        <rFont val="Times New Roman"/>
        <family val="1"/>
      </rPr>
      <t>FOLE:</t>
    </r>
    <r>
      <rPr>
        <sz val="11"/>
        <color theme="1"/>
        <rFont val="Times New Roman"/>
        <family val="1"/>
      </rPr>
      <t xml:space="preserve"> Constituído em nylon RIPSTOP octogonal com 0,05 mm em todos os lados formando um losango nas suas uniões na cor Azul-marinho Pantone 5395 U de composição 100% poliéster, gramatura mínima 300g, com 12 cm de profundidade (+/- 5%). Canal do zíper do fole na cor azul marinho, cursor com duplo sentido de abertura. </t>
    </r>
    <r>
      <rPr>
        <b/>
        <sz val="11"/>
        <color theme="1"/>
        <rFont val="Times New Roman"/>
        <family val="1"/>
      </rPr>
      <t>BOLSO FRONTAL:</t>
    </r>
    <r>
      <rPr>
        <sz val="11"/>
        <color theme="1"/>
        <rFont val="Times New Roman"/>
        <family val="1"/>
      </rPr>
      <t xml:space="preserve"> Deverá ser costurado um bolso frontal Constituído em nylon RIPSTOP octogonal com 0,05 mm em todos os lados formando um losango nas suas uniões na cor Azul-marinho Pantone 5395 U de composição 100% poliéster, gramatura mínima 300 g, nas medidas de 36 cm de altura, 23 cm de largura, zíper nr.6 na cor Azul-Claro, acabamento ao redor do bolso em friso vivo na cor laranja., no meio do bolso deverá haver arte em transfers conforme layout.</t>
    </r>
    <r>
      <rPr>
        <b/>
        <sz val="11"/>
        <color theme="1"/>
        <rFont val="Times New Roman"/>
        <family val="1"/>
      </rPr>
      <t xml:space="preserve"> BOLSOS LATERAIS: </t>
    </r>
    <r>
      <rPr>
        <sz val="11"/>
        <color theme="1"/>
        <rFont val="Times New Roman"/>
        <family val="1"/>
      </rPr>
      <t>Dois bolsos laterais em tela tipo colmeia um de cada lado; tipo porta squeeze de aproximadamente 500ml; na cor Azul-marinho Pantone 5395 U; confeccionado com tela resinada em material 100% poliéster, formato de colmeia, tela aerada; o bolso inicia-se partir da base da mochila, costurado na junção dos tecidos da lateral e costas e costurado na junção dos tecidos da lateral e frente; com acabamento superior adequado e com elástico para abrir e fechar contendo o regulador passador de elástico, tudo na cor azul marinho; nas medidas de 17 cm de altura, 16 cm de largura.</t>
    </r>
    <r>
      <rPr>
        <b/>
        <sz val="11"/>
        <color theme="1"/>
        <rFont val="Times New Roman"/>
        <family val="1"/>
      </rPr>
      <t xml:space="preserve"> COSTAS E FUNDO:</t>
    </r>
    <r>
      <rPr>
        <sz val="11"/>
        <color theme="1"/>
        <rFont val="Times New Roman"/>
        <family val="1"/>
      </rPr>
      <t xml:space="preserve"> Constituído a parte externa em tecido tipo casa de abelha na cor azul marinho de composição 100% poliéster, gramatura mínima 250 g e na parte interna em tecido plano de composição 100% poliéster, gramatura mínima 90 g na cor Azul-marinho Pantone 5395 U, dublado com preenchimento interno em espuma de gramatura mínima 200 g e espessura mínima de 7 mm, formando um sanduíche; depois de conformado deve apesentar um desenho no centro das costas da letra “T” de cabeça para baixo em relevo proporcionando um encaixe perfeito nas costas do aluno, nas costas e no fundo da bolsa deve apresentar desenho de colmeia com quadrados de 1,7x1,7cm em relevo, existindo um canal entre eles de 2 mm de largura e 1 mm de densidade do baixo-relevo, depois de acopladas as costas e o fundo formam uma peça única no formato 54x33cm, sem costuras apresentando um design moderno e confortável para o aluno.</t>
    </r>
    <r>
      <rPr>
        <b/>
        <sz val="11"/>
        <color theme="1"/>
        <rFont val="Times New Roman"/>
        <family val="1"/>
      </rPr>
      <t xml:space="preserve"> ALÇAS DAS COSTAS:</t>
    </r>
    <r>
      <rPr>
        <sz val="11"/>
        <color theme="1"/>
        <rFont val="Times New Roman"/>
        <family val="1"/>
      </rPr>
      <t xml:space="preserve"> Confeccionados de forma ergonômica curvada em formato de “S” formato 38x7cm, em nylon RIPSTOP octogonal com 0,05 mm em todos os lados formando um losango nas suas uniões na cor Azul-marinho Pantone 5395 U de composição 100% poliéster, gramatura mínima 300 g, com preenchimento interno de isomanta de 6 mm, acabamento nas extremidades por meio de uma fita tecida 100% polipropileno com urdume de 74 fios, com tolerância de 3% para mais ou para menos, na cor Azul-marinho Pantone 5395 U com 2,5 cm de largura, nas pontas inferiores das alças deve ser aplicado um par de reguladores, preso por meio de uma fita tecida 100% polipropileno com urdume de 74 fios, com tolerância de 3% para mais ou para menos, na cor Azul-marinho Pantone 5395 U com 2,5 cm de largura por 7 cm de comprimento (dobrada e costurada), sendo que esta costura será em X. Tolerância de 0,5 cm para mais ou para menos. </t>
    </r>
    <r>
      <rPr>
        <b/>
        <sz val="11"/>
        <color theme="1"/>
        <rFont val="Times New Roman"/>
        <family val="1"/>
      </rPr>
      <t>ALÇA DE MÃO:</t>
    </r>
    <r>
      <rPr>
        <sz val="11"/>
        <color theme="1"/>
        <rFont val="Times New Roman"/>
        <family val="1"/>
      </rPr>
      <t xml:space="preserve"> Confeccionada em fita tecida 100% polipropileno com urdume de 74 fios, com tolerância de 3% para mais ou para menos, na cor Azul-marinho Pantone 5395 U com 2,5 cm de largura e 20 cm de comprimento, fixados a mochila no meio das alças das costas.</t>
    </r>
    <r>
      <rPr>
        <b/>
        <sz val="11"/>
        <color theme="1"/>
        <rFont val="Times New Roman"/>
        <family val="1"/>
      </rPr>
      <t xml:space="preserve"> REGULADOR DAS ALÇAS:</t>
    </r>
    <r>
      <rPr>
        <sz val="11"/>
        <color theme="1"/>
        <rFont val="Times New Roman"/>
        <family val="1"/>
      </rPr>
      <t xml:space="preserve"> Costurados nas extremidades das alças com três vias de passagem de no mínimo 2,5 cm de largura na parte interna e 3 cm de largura na parte externa com composição 100 % polietileno na cor preta. TRIÂNGULO DE REFORÇO: Triângulo 9x6cm em nylon RIPSTOP octogonal com 0,05 mm em todos os lados formando um losango nas suas uniões na cor Azul-marinho Pantone 5395 U de composição 100% poliéster, gramatura mínima 300 g, deve ser fixado ao ao corpo principal da mochila , será fixada ao triângulo uma fita tecida 100% polipropileno com urdume de 74 fios, com tolerância de 3% para mais ou para menos, na cor Azul-marinho Pantone 5395 U com 2,5 cm de largura e 50 cm de comprimento com acabamento a fogo nas extremidades, evitando desfiar.</t>
    </r>
    <r>
      <rPr>
        <b/>
        <sz val="11"/>
        <color theme="1"/>
        <rFont val="Times New Roman"/>
        <family val="1"/>
      </rPr>
      <t xml:space="preserve"> CARACTERÍSTICAS ADICIONAIS:</t>
    </r>
    <r>
      <rPr>
        <sz val="11"/>
        <color theme="1"/>
        <rFont val="Times New Roman"/>
        <family val="1"/>
      </rPr>
      <t xml:space="preserve"> Todas as costuras do corpo principal e do bolso externo das mochilas deverão ser com linha 100% poliéster nº60 tendo as partes internas debruadas em TNT na cor Azul-marinho Pantone 5395 U.</t>
    </r>
  </si>
  <si>
    <r>
      <t>Mochila Escolar Média (tamanho: 40X30X16CM aproximadamente) personalizada, para o</t>
    </r>
    <r>
      <rPr>
        <b/>
        <sz val="11"/>
        <color theme="1"/>
        <rFont val="Times New Roman"/>
        <family val="1"/>
      </rPr>
      <t xml:space="preserve"> Ensino Fundamental I</t>
    </r>
    <r>
      <rPr>
        <sz val="11"/>
        <color theme="1"/>
        <rFont val="Times New Roman"/>
        <family val="1"/>
      </rPr>
      <t xml:space="preserve"> - Contendo: bolso principal, alças de costa, alça de mão e bolso secundário frontal, de uso confortável e bom espaço interno para adequação de materiais como livros, cadernos, e utensílios escolares, </t>
    </r>
    <r>
      <rPr>
        <b/>
        <sz val="11"/>
        <color theme="1"/>
        <rFont val="Times New Roman"/>
        <family val="1"/>
      </rPr>
      <t>com a parte superior no formato arredondado</t>
    </r>
    <r>
      <rPr>
        <sz val="11"/>
        <color theme="1"/>
        <rFont val="Times New Roman"/>
        <family val="1"/>
      </rPr>
      <t xml:space="preserve">, seguindo os parâmetros mínimos a seguir: Constituído em nylon RIPSTOP octogonal com 0,05 mm em todos os lados formando um losango nas suas uniões na cor Azul-marinho Pantone 5395 U de composição 100% poliéster, gramatura mínima 300 g, medindo na frente 42 cm de altura por 33 cm de largura. Fechamento com zíper na cor azul marinho. </t>
    </r>
    <r>
      <rPr>
        <b/>
        <sz val="11"/>
        <color theme="1"/>
        <rFont val="Times New Roman"/>
        <family val="1"/>
      </rPr>
      <t>FOLE:</t>
    </r>
    <r>
      <rPr>
        <sz val="11"/>
        <color theme="1"/>
        <rFont val="Times New Roman"/>
        <family val="1"/>
      </rPr>
      <t xml:space="preserve"> Constituído em nylon RIPSTOP octogonal com 0,05 mm em todos os lados formando um losango nas suas uniões na cor Azul-marinho Pantone 5395 U de composição 100% poliéster, gramatura mínima 300g, com 12 cm de profundidade (+/- 5%). Canal do zíper do fole na cor azul marinho, cursor com duplo sentido de abertura. </t>
    </r>
    <r>
      <rPr>
        <b/>
        <sz val="11"/>
        <color theme="1"/>
        <rFont val="Times New Roman"/>
        <family val="1"/>
      </rPr>
      <t>BOLSO FRONTAL:</t>
    </r>
    <r>
      <rPr>
        <sz val="11"/>
        <color theme="1"/>
        <rFont val="Times New Roman"/>
        <family val="1"/>
      </rPr>
      <t xml:space="preserve"> Deverá ser costurado um bolso frontal Constituído em nylon RIPSTOP octogonal com 0,05 mm em todos os lados formando um losango nas suas uniões na cor Azul-marinho Pantone 5395 U de composição 100% poliéster, gramatura mínima 300 g, nas medidas de 36 cm de altura, 23 cm de largura, zíper nr.6 na cor Azul-Claro, acabamento ao redor do bolso em friso vivo na cor laranja., no meio do bolso deverá haver arte em transfers conforme layout.</t>
    </r>
    <r>
      <rPr>
        <b/>
        <sz val="11"/>
        <color theme="1"/>
        <rFont val="Times New Roman"/>
        <family val="1"/>
      </rPr>
      <t xml:space="preserve"> BOLSOS LATERAIS:</t>
    </r>
    <r>
      <rPr>
        <sz val="11"/>
        <color theme="1"/>
        <rFont val="Times New Roman"/>
        <family val="1"/>
      </rPr>
      <t xml:space="preserve"> Dois bolsos laterais em tela tipo colmeia um de cada lado; tipo porta squeeze de aproximadamente 500ml; na cor Azul-marinho Pantone 5395 U; confeccionado com tela resinada em material 100% poliéster, formato de colmeia, tela aerada; o bolso inicia-se partir da base da mochila, costurado na junção dos tecidos da lateral e costas e costurado na junção dos tecidos da lateral e frente; com acabamento superior adequado e com elástico para abrir e fechar contendo o regulador passador de elástico, tudo na cor azul marinho; nas medidas de 17 cm de altura, 16 cm de largura. </t>
    </r>
    <r>
      <rPr>
        <b/>
        <sz val="11"/>
        <color theme="1"/>
        <rFont val="Times New Roman"/>
        <family val="1"/>
      </rPr>
      <t>COSTAS E FUNDO:</t>
    </r>
    <r>
      <rPr>
        <sz val="11"/>
        <color theme="1"/>
        <rFont val="Times New Roman"/>
        <family val="1"/>
      </rPr>
      <t xml:space="preserve"> Constituído a parte externa em tecido tipo casa de abelha na cor azul marinho de composição 100% poliéster, gramatura mínima 250 g e na parte interna em tecido plano de composição 100% poliéster, gramatura mínima 90 g na cor Azul-marinho Pantone 5395 U, dublado com preenchimento interno em espuma de gramatura mínima 200 g e espessura mínima de 7 mm, formando um sanduíche; depois de conformado deve apesentar um desenho no centro das costas da letra “T” de cabeça para baixo em relevo proporcionando um encaixe perfeito nas costas do aluno, nas costas e no fundo da bolsa deve apresentar desenho de colmeia com quadrados de 1,7x1,7cm em relevo, existindo um canal entre eles de 2 mm de largura e 1 mm de densidade do baixo-relevo, depois de acopladas as costas e o fundo formam uma peça única no formato 54x33cm, sem costuras apresentando um design moderno e confortável para o aluno.</t>
    </r>
    <r>
      <rPr>
        <b/>
        <sz val="11"/>
        <color theme="1"/>
        <rFont val="Times New Roman"/>
        <family val="1"/>
      </rPr>
      <t xml:space="preserve"> ALÇAS DAS COSTAS:</t>
    </r>
    <r>
      <rPr>
        <sz val="11"/>
        <color theme="1"/>
        <rFont val="Times New Roman"/>
        <family val="1"/>
      </rPr>
      <t xml:space="preserve"> Confeccionados de forma ergonômica curvada em formato de “S” formato 38x7cm, em nylon RIPSTOP octogonal com 0,05 mm em todos os lados formando um losango nas suas uniões na cor Azul-marinho Pantone 5395 U de composição 100% poliéster, gramatura mínima 300 g, com preenchimento interno de isomanta de 6 mm, acabamento nas extremidades por meio de uma fita tecida 100% polipropileno com urdume de 74 fios, com tolerância de 3% para mais ou para menos, na cor Azul-marinho Pantone 5395 U com 2,5 cm de largura, nas pontas inferiores das alças deve ser aplicado um par de reguladores, preso por meio de uma fita tecida 100% polipropileno com urdume de 74 fios, com tolerância de 3% para mais ou para menos, na cor Azul-marinho Pantone 5395 U com 2,5 cm de largura por 7 cm de comprimento (dobrada e costurada), sendo que esta costura será em X. Tolerância de 0,5 cm para mais ou para menos. </t>
    </r>
    <r>
      <rPr>
        <b/>
        <sz val="11"/>
        <color theme="1"/>
        <rFont val="Times New Roman"/>
        <family val="1"/>
      </rPr>
      <t>ALÇA DE MÃO:</t>
    </r>
    <r>
      <rPr>
        <sz val="11"/>
        <color theme="1"/>
        <rFont val="Times New Roman"/>
        <family val="1"/>
      </rPr>
      <t xml:space="preserve"> Confeccionada em fita tecida 100% polipropileno com urdume de 74 fios, com tolerância de 3% para mais ou para menos, na cor Azul-marinho Pantone 5395 U com 2,5 cm de largura e 20 cm de comprimento, fixados a mochila no meio das alças das costas.</t>
    </r>
    <r>
      <rPr>
        <b/>
        <sz val="11"/>
        <color theme="1"/>
        <rFont val="Times New Roman"/>
        <family val="1"/>
      </rPr>
      <t xml:space="preserve"> REGULADOR DAS ALÇAS:</t>
    </r>
    <r>
      <rPr>
        <sz val="11"/>
        <color theme="1"/>
        <rFont val="Times New Roman"/>
        <family val="1"/>
      </rPr>
      <t xml:space="preserve"> Costurados nas extremidades das alças com três vias de passagem de no mínimo 2,5 cm de largura na parte interna e 3 cm de largura na parte externa com composição 100 % polietileno na cor preta. TRIÂNGULO DE REFORÇO: Triângulo 9x6cm em nylon RIPSTOP octogonal com 0,05 mm em todos os lados formando um losango nas suas uniões na cor Azul-marinho Pantone 5395 U de composição 100% poliéster, gramatura mínima 300 g, deve ser fixado ao ao corpo principal da mochila , será fixada ao triângulo uma fita tecida 100% polipropileno com urdume de 74 fios, com tolerância de 3% para mais ou para menos, na cor Azul-marinho Pantone 5395 U com 2,5 cm de largura e 50 cm de comprimento com acabamento a fogo nas extremidades, evitando desfiar.</t>
    </r>
    <r>
      <rPr>
        <b/>
        <sz val="11"/>
        <color theme="1"/>
        <rFont val="Times New Roman"/>
        <family val="1"/>
      </rPr>
      <t xml:space="preserve"> CARACTERÍSTICAS ADICIONAIS:</t>
    </r>
    <r>
      <rPr>
        <sz val="11"/>
        <color theme="1"/>
        <rFont val="Times New Roman"/>
        <family val="1"/>
      </rPr>
      <t xml:space="preserve"> Todas as costuras do corpo principal e do bolso externo das mochilas deverão ser com linha 100% poliéster nº60 tendo as partes internas debruadas em TNT na cor Azul-marinho Pantone 5395 U.</t>
    </r>
  </si>
  <si>
    <r>
      <t xml:space="preserve">Mochila Escolar Pequena (medida total: 35X26X13CM aproximadamente) personalizada, com rodinhas para a </t>
    </r>
    <r>
      <rPr>
        <b/>
        <sz val="11"/>
        <color theme="1"/>
        <rFont val="Times New Roman"/>
        <family val="1"/>
      </rPr>
      <t xml:space="preserve">Educação Infantil - </t>
    </r>
    <r>
      <rPr>
        <sz val="11"/>
        <color theme="1"/>
        <rFont val="Times New Roman"/>
        <family val="1"/>
      </rPr>
      <t xml:space="preserve">Contendo: bolso principal, alças de costa, alça de mão, bolso secundário frontal, bolsos laterais, carrinho, de uso confortável e bom espaço interno para adequação de materiais como livros, cadernos, e utensílios escolares, </t>
    </r>
    <r>
      <rPr>
        <b/>
        <sz val="11"/>
        <color theme="1"/>
        <rFont val="Times New Roman"/>
        <family val="1"/>
      </rPr>
      <t>com a parte superior no formato arredondado</t>
    </r>
    <r>
      <rPr>
        <sz val="11"/>
        <color theme="1"/>
        <rFont val="Times New Roman"/>
        <family val="1"/>
      </rPr>
      <t xml:space="preserve">, seguindo os parâmetros mínimos a seguir: </t>
    </r>
    <r>
      <rPr>
        <b/>
        <sz val="11"/>
        <color theme="1"/>
        <rFont val="Times New Roman"/>
        <family val="1"/>
      </rPr>
      <t>CARRINHO:</t>
    </r>
    <r>
      <rPr>
        <sz val="11"/>
        <color theme="1"/>
        <rFont val="Times New Roman"/>
        <family val="1"/>
      </rPr>
      <t xml:space="preserve"> A mochila é acompanhada de um carrinho acoplado de alumínio, com base inferior medindo 240 mm x 143 mm; carrinho em plástico de PVC na cor preta contendo duas rodinhas com diâmetro de 45 mm e dois suportes de apoio com 55 mm de altura além da base interna inferior de 106 mm x 206 mm fixadas com 03 (três) parafusos, possui também a base superior externa medindo 158 mm x 65 mm confeccionada também em plástico PVC preto contendo duas travas de regulagem das hastes além da base superior interna de 130 mm x 35 mm que juntas são fixadas com 02 (dois) parafusos. </t>
    </r>
    <r>
      <rPr>
        <b/>
        <sz val="11"/>
        <color theme="1"/>
        <rFont val="Times New Roman"/>
        <family val="1"/>
      </rPr>
      <t>UM APOIO DE MÃO</t>
    </r>
    <r>
      <rPr>
        <sz val="11"/>
        <color theme="1"/>
        <rFont val="Times New Roman"/>
        <family val="1"/>
      </rPr>
      <t xml:space="preserve"> confeccionada em plástico de PVC na cor preta com formato dos dedos e haste de 75,5 cm. </t>
    </r>
    <r>
      <rPr>
        <b/>
        <sz val="11"/>
        <color theme="1"/>
        <rFont val="Times New Roman"/>
        <family val="1"/>
      </rPr>
      <t xml:space="preserve">CORPO DA FRENTE: </t>
    </r>
    <r>
      <rPr>
        <sz val="11"/>
        <color theme="1"/>
        <rFont val="Times New Roman"/>
        <family val="1"/>
      </rPr>
      <t>Constituído em nylon RIPSTOP octogonal com 0,05 mm em todos os lados formando um losango nas suas uniões na cor Azul-marinho Pantone 5395 U de composição 100% poliéster, gramatura mínima 300 g, medindo na frente 35 cm de altura por 26 cm de largura. Fechamento com zíper na cor azul marinho.</t>
    </r>
    <r>
      <rPr>
        <b/>
        <sz val="11"/>
        <color theme="1"/>
        <rFont val="Times New Roman"/>
        <family val="1"/>
      </rPr>
      <t xml:space="preserve"> FOLE:</t>
    </r>
    <r>
      <rPr>
        <sz val="11"/>
        <color theme="1"/>
        <rFont val="Times New Roman"/>
        <family val="1"/>
      </rPr>
      <t xml:space="preserve"> Constituído em nylon RIPSTOP octogonal com 0,05 mm em todos os lados formando um losango nas suas uniões na cor cor Azul-marinho Pantone 5395 U de composição 100% poliéster, gramatura mínima 300 g, com 13 cm de profundidade (+/- 5%). Canal do zíper do fole com zíper na na cor azul marinho, cursor com duplo sentido de abertura. </t>
    </r>
    <r>
      <rPr>
        <b/>
        <sz val="11"/>
        <color theme="1"/>
        <rFont val="Times New Roman"/>
        <family val="1"/>
      </rPr>
      <t>BOLSO FRONTAL:</t>
    </r>
    <r>
      <rPr>
        <sz val="11"/>
        <color theme="1"/>
        <rFont val="Times New Roman"/>
        <family val="1"/>
      </rPr>
      <t xml:space="preserve"> Deverá ser costurado um bolso frontal Constituído em nylon RIPSTOP octogonal com 0,05 mm em todos os lados formando um losango nas suas uniões na cor Azul-marinho Pantone 5395 U de composição 100% poliéster, gramatura mínima 300 g, nas medidas de 28 cm de altura, 20 cm de largura, zíper nr. 6 na cor azul marinho. acabamento ao redor do bolso em friso vivo na cor azul marinho, no meio do bolso deverá haver arte em transfers conforme layout.</t>
    </r>
    <r>
      <rPr>
        <b/>
        <sz val="11"/>
        <color theme="1"/>
        <rFont val="Times New Roman"/>
        <family val="1"/>
      </rPr>
      <t xml:space="preserve"> BOLSOS LATERAIS: </t>
    </r>
    <r>
      <rPr>
        <sz val="11"/>
        <color theme="1"/>
        <rFont val="Times New Roman"/>
        <family val="1"/>
      </rPr>
      <t>Dois bolsos laterais em tela tipo colmeia um de cada lado; tipo porta squeeze de aproximadamente 500ml; na cor Azul-marinho Pantone 5395 U; confeccionado com tela resinada em material 100% poliéster, formato de colmeia, tela aerada; o bolso inicia-se partir da base da mochila, costurado na junção dos tecidos da lateral e costas e costurado na junção dos tecidos da lateral e frente; com acabamento superior adequado e com elástico para abrir e fechar contendo o regulador passador de elástico, tudo na cor azul marinho; nas medidas de 15 cm de altura, 13 cm de largura.</t>
    </r>
    <r>
      <rPr>
        <b/>
        <sz val="11"/>
        <color theme="1"/>
        <rFont val="Times New Roman"/>
        <family val="1"/>
      </rPr>
      <t xml:space="preserve"> COSTAS E FUNDO: </t>
    </r>
    <r>
      <rPr>
        <sz val="11"/>
        <color theme="1"/>
        <rFont val="Times New Roman"/>
        <family val="1"/>
      </rPr>
      <t>Constituído a parte externa em tecido tipo casa de abelha airado na cor azul marinho. de composição 100% poliéster, gramatura mínima 250 g e na parte interna em tecido plano de composição 100% poliéster, gramatura mínima 90 g na cor Azul-marinho Pantone 5395 U, dublado com preenchimento interno em espuma de gramatura mínima 200 g e espessura mínima de 7 mm, formando um sanduíche; depois de conformado deve apresentar um desenho no centro das costas da letra “T” de cabeça para baixo em relevo proporcionando um encaixe perfeito nas costas do aluno, nas costas e no fundo da bolsa deve apresentar desenho de colmeia com quadrados de 1,7x1,7cm em relevo, existindo um canal entre eles de 2 mm de largura e 1 mm de densidade do baixo-relevo, depois de acopladas as costas e o fundo formam uma peça única , sem costuras apresentando um design moderno e confortável para o aluno.</t>
    </r>
    <r>
      <rPr>
        <b/>
        <sz val="11"/>
        <color theme="1"/>
        <rFont val="Times New Roman"/>
        <family val="1"/>
      </rPr>
      <t xml:space="preserve"> ALÇAS DAS COSTAS:</t>
    </r>
    <r>
      <rPr>
        <sz val="11"/>
        <color theme="1"/>
        <rFont val="Times New Roman"/>
        <family val="1"/>
      </rPr>
      <t xml:space="preserve"> Confeccionados de forma ergonômica curvada em formato de “S” formato 31x7cm, em nylon RIPSTOP octogonal com 0,05 mm em todos os lados formando um losango nas suas uniões na cor Azul-marinho Pantone 5395 U de composição 100% poliéster, gramatura mínima 300 g, com preenchimento interno de isomanta de 6 mm, acabamento nas extremidades por meio de uma fita tecida 100% polipropileno com urdume de 74 fios, com tolerância de 3% para mais ou para menos, na cor Azul-marinho Pantone 5395 U com 2,5 cm de largura, nas pontas inferiores das alças deve ser aplicado um par de reguladores, preso por meio de uma fita tecida 100% polipropileno com urdume de 74 fios, com tolerância de 3% para mais ou para menos, na cor Azul-marinho Pantone 5395 U com 2,5 cm de largura por 7 cm de comprimento (dobrada e costurada), sendo que esta costura será em X. Tolerância de 0,5 cm para mais ou para menos.</t>
    </r>
    <r>
      <rPr>
        <b/>
        <sz val="11"/>
        <color theme="1"/>
        <rFont val="Times New Roman"/>
        <family val="1"/>
      </rPr>
      <t xml:space="preserve"> ALÇA DE MÃO:</t>
    </r>
    <r>
      <rPr>
        <sz val="11"/>
        <color theme="1"/>
        <rFont val="Times New Roman"/>
        <family val="1"/>
      </rPr>
      <t xml:space="preserve"> Tecida em fita 100% polipropileno com urdume de 74 fios, com tolerância de 3% para mais ou para menos, na cor Azul-marinho Pantone 5395 U com 2,5 cm de largura e 20 cm de comprimento, fixados a mochila no meio das alças das costas. </t>
    </r>
    <r>
      <rPr>
        <b/>
        <sz val="11"/>
        <color theme="1"/>
        <rFont val="Times New Roman"/>
        <family val="1"/>
      </rPr>
      <t>REGULADOR DAS ALÇAS:</t>
    </r>
    <r>
      <rPr>
        <sz val="11"/>
        <color theme="1"/>
        <rFont val="Times New Roman"/>
        <family val="1"/>
      </rPr>
      <t xml:space="preserve"> Costurados nas extremidades das alças com três vias de passagem de no mínimo 2,5 cm de largura na parte interna e 3 cm de largura na parte externa com composição 100 % polietileno na cor preta. </t>
    </r>
    <r>
      <rPr>
        <b/>
        <sz val="11"/>
        <color theme="1"/>
        <rFont val="Times New Roman"/>
        <family val="1"/>
      </rPr>
      <t>TRIÂNGULO DE REFORÇO:</t>
    </r>
    <r>
      <rPr>
        <sz val="11"/>
        <color theme="1"/>
        <rFont val="Times New Roman"/>
        <family val="1"/>
      </rPr>
      <t xml:space="preserve"> Triângulo 9x6cm em nylon RIPSTOP octogonal com 0,05 mm em todos os lados formando um losango nas suas uniões na cor Azul-marinho Pantone 5395 U de composição 100%. poliéster, gramatura mínima 300 g, deve ser fixado ao corpo principal da mochila, será fixada ao triângulo uma fita tecida 100% polipropileno com urdume de 74 fios, com tolerância de 3% para mais ou para menos, na cor Azul-marinho Pantone 5395 U com 2,5 cm de largura e 50 cm de comprimento com acabamento a fogo nas extremidades, evitando desfiar.</t>
    </r>
  </si>
  <si>
    <t>TOTAL PARA O ANO 2023</t>
  </si>
  <si>
    <t>VALOR UNITÁRIO</t>
  </si>
  <si>
    <t>VALOR TOTAL</t>
  </si>
  <si>
    <t>Mochila Escolar Pequena (medida total: 35X26X13CM aproximadamente) personalizada, com rodinhas para a Educação Infantil - Contendo: bolso principal, alças de costa, alça de mão, bolso secundário frontal, bolsos laterais, carrinho, de uso confortável e bom espaço interno para adequação de materiais como livros, cadernos, e utensílios escolares, com a parte superior no formato arredondado, seguindo os parâmetros mínimos a seguir: CARRINHO: A mochila é acompanhada de um carrinho acoplado de alumínio, com base inferior medindo 240 mm x 143 mm; confeccionada em plástico de PVC na cor preta contendo duas rodinhas com diâmetro de 45 mm e dois suportes de apoio com 55 mm de altura além da base interna inferior de 106 mm x 206 mm fixadas com 03 (três) parafusos, possui também a base superior externa medindo 158 mm x 65 mm confeccionada também em plástico PVC preto contendo duas travas de regulagem das hastes além da base superior interna de 130 mm x 35 mm que juntas são fixadas com 02 (dois) parafusos. UM APOIO DE MÃO confeccionada em plástico de PVC na cor preta com formato dos dedos e haste de 75,5 cm. CORPO DA FRENTE: Constituído em nylon RIPSTOP octogonal com 0,05 mm em todos os lados formando um losango nas suas uniões na cor Azul-marinho Pantone 5395 U de composição 100% poliéster, gramatura mínima 300 g, medindo na frente 35 cm de altura por 26 cm de largura. Fechamento com zíper na cor azul marinho. FOLE: Constituído em nylon RIPSTOP octogonal com 0,05 mm em todos os lados formando um losango nas suas uniões na cor cor Azul-marinho Pantone 5395 U de composição 100% poliéster, gramatura mínima 300 g, com 13 cm de profundidade (+/- 5%). Canal do zíper do fole com zíper na na cor azul marinho, cursor com duplo sentido de abertura. BOLSO FRONTAL: Deverá ser costurado um bolso frontal Constituído em nylon RIPSTOP octogonal com 0,05 mm em todos os lados formando um losango nas suas uniões na cor Azul-marinho Pantone 5395 U de composição 100% poliéster, gramatura mínima 300 g, nas medidas de 28 cm de altura, 20 cm de largura, zíper nr. 6 na cor azul marinho. acabamento ao redor do bolso em friso vivo na cor azul marinho, no meio do bolso deverá haver arte em transfers conforme layout. BOLSOS LATERAIS: Dois bolsos laterais em tela tipo colmeia um de cada lado; tipo porta squeeze de aproximadamente 500ml; na cor Azul-marinho Pantone 5395 U; confeccionado com tela resinada em material 100% poliéster, formato de colmeia, tela aerada; o bolso inicia-se partir da base da mochila, costurado na junção dos tecidos da lateral e costas e costurado na junção dos tecidos da lateral e frente; com acabamento superior adequado e com elástico para abrir e fechar contendo o regulador passador de elástico, tudo na cor azul marinho; nas medidas de 15 cm de altura, 13 cm de largura. COSTAS E FUNDO: Constituído a parte externa em tecido tipo casa de abelha airado na cor azul marinho. de composição 100% poliéster, gramatura mínima 250 g e na parte interna em tecido plano de composição 100% poliéster, gramatura mínima 90 g na cor Azul-marinho Pantone 5395 U, dublado com preenchimento interno em espuma de gramatura mínima 200 g e espessura mínima de 7 mm, formando um sanduíche; depois de conformado deve apresentar um desenho no centro das costas da letra “T” de cabeça para baixo em relevo proporcionando um encaixe perfeito nas costas do aluno, nas costas e no fundo da bolsa deve apresentar desenho de colmeia com quadrados de 1,7x1,7cm em relevo, existindo um canal entre eles de 2 mm de largura e 1 mm de densidade do baixo-relevo, depois de acopladas as costas e o fundo formam uma peça única , sem costuras apresentando um design moderno e confortável para o aluno. ALÇAS DAS COSTAS: Confeccionados de forma ergonômica curvada em formato de “S” formato 31x7cm, em nylon RIPSTOP octogonal com 0,05 mm em todos os lados formando um losango nas suas uniões na cor Azul-marinho Pantone 5395 U de composição 100% poliéster, gramatura mínima 300 g, com preenchimento interno de isomanta de 6 mm, acabamento nas extremidades por meio de uma fita tecida 100% polipropileno com urdume de 74 fios, com tolerância de 3% para mais ou para menos, na cor Azul-marinho Pantone 5395 U com 2,5 cm de largura, nas pontas inferiores das alças deve ser aplicado um par de reguladores, preso por meio de uma fita tecida 100% polipropileno com urdume de 74 fios, com tolerância de 3% para mais ou para menos, na cor Azul-marinho Pantone 5395 U com 2,5 cm de largura por 7 cm de comprimento (dobrada e costurada), sendo que esta costura será em X. Tolerância de 0,5 cm para mais ou para menos. ALÇA DE MÃO: Tecida em fita 100% polipropileno com urdume de 74 fios, com tolerância de 3% para mais ou para menos, na cor Azul-marinho Pantone 5395 U com 2,5 cm de largura e 20 cm de comprimento, fixados a mochila no meio das alças das costas. REGULADOR DAS ALÇAS: Costurados nas extremidades das alças com três vias de passagem de no mínimo 2,5 cm de largura na parte interna e 3 cm de largura na parte externa com composição 100 % polietileno na cor preta. TRIÂNGULO DE REFORÇO: Triângulo 9x6cm em nylon RIPSTOP octogonal com 0,05 mm em todos os lados formando um losango nas suas uniões na cor Azul-marinho Pantone 5395 U de composição 100%. poliéster, gramatura mínima 300 g, deve ser fixado ao corpo principal da mochila, será fixada ao triângulo uma fita tecida 100% polipropileno com urdume de 74 fios, com tolerância de 3% para mais ou para menos, na cor Azul-marinho Pantone 5395 U com 2,5 cm de largura e 50 cm de comprimento com acabamento a fogo nas extremidades, evitando desfiar.</t>
  </si>
  <si>
    <t>CARACTERÍSTICAS ADICIONAIS: Todas as costuras do corpo principal e do bolso externo das mochilas deverão ser com linha 100% poliéster nº60 tendo as partes internas debruadas em TNT na cor Azul-marinho Pantone 5395 U.</t>
  </si>
  <si>
    <t>Mochila Escolar Média (tamanho: 40X30X16CM aproximadamente) personalizada, para o Ensino Fundamental I - Contendo: bolso principal, alças de costa, alça de mão e bolso secundário frontal, de uso confortável e bom espaço interno para adequação de materiais como livros, cadernos, e utensílios escolares, com a parte superior no formato arredondado, seguindo os parâmetros mínimos a seguir: Constituído em nylon RIPSTOP octogonal com 0,05 mm em todos os lados formando um losango nas suas uniões na cor Azul-marinho Pantone 5395 U de composição 100% poliéster, gramatura mínima 300 g, medindo na frente 42 cm de altura por 33 cm de largura. Fechamento com zíper na cor azul marinho. FOLE: Constituído em nylon RIPSTOP octogonal com 0,05 mm em todos os lados formando um losango nas suas uniões na cor Azul-marinho Pantone 5395 U de composição 100% poliéster, gramatura mínima 300g, com 12 cm de profundidade (+/- 5%). Canal do zíper do fole na cor azul marinho, cursor com duplo sentido de abertura. BOLSO FRONTAL: Deverá ser costurado um bolso frontal Constituído em nylon RIPSTOP octogonal com 0,05 mm em todos os lados formando um losango nas suas uniões na cor Azul-marinho Pantone 5395 U de composição 100% poliéster, gramatura mínima 300 g, nas medidas de 36 cm de altura, 23 cm de largura, zíper nr.6 na cor Azul-Claro, acabamento ao redor do bolso em friso vivo na cor laranja., no meio do bolso deverá haver arte em transfers conforme layout. BOLSOS LATERAIS: Dois bolsos laterais em tela tipo colmeia um de cada lado; tipo porta squeeze de aproximadamente 500ml; na cor Azul-marinho Pantone 5395 U; confeccionado com tela resinada em material 100% poliéster, formato de colmeia, tela aerada; o bolso inicia-se partir da base da mochila, costurado na junção dos tecidos da lateral e costas e costurado na junção dos tecidos da lateral e frente; com acabamento superior adequado e com elástico para abrir e fechar contendo o regulador passador de elástico, tudo na cor azul marinho; nas medidas de 17 cm de altura, 16 cm de largura. COSTAS E FUNDO: Constituído a parte externa em tecido tipo casa de abelha na cor azul marinho de composição 100% poliéster, gramatura mínima 250 g e na parte interna em tecido plano de composição 100% poliéster, gramatura mínima 90 g na cor Azul-marinho Pantone 5395 U, dublado com preenchimento interno em espuma de gramatura mínima 200 g e espessura mínima de 7 mm, formando um sanduíche; depois de conformado deve apesentar um desenho no centro das costas da letra “T” de cabeça para baixo em relevo proporcionando um encaixe perfeito nas costas do aluno, nas costas e no fundo da bolsa deve apresentar desenho de colmeia com quadrados de 1,7x1,7cm em relevo, existindo um canal entre eles de 2 mm de largura e 1 mm de densidade do baixo-relevo, depois de acopladas as costas e o fundo formam uma peça única no formato 54x33cm, sem costuras apresentando um design moderno e confortável para o aluno. ALÇAS DAS COSTAS: Confeccionados de forma ergonômica curvada em formato de “S” formato 38x7cm, em nylon RIPSTOP octogonal com 0,05 mm em todos os lados formando um losango nas suas uniões na cor Azul-marinho Pantone 5395 U de composição 100% poliéster, gramatura mínima 300 g, com preenchimento interno de isomanta de 6 mm, acabamento nas extremidades por meio de uma fita tecida 100% polipropileno com urdume de 74 fios, com tolerância de 3% para mais ou para menos, na cor Azul-marinho Pantone 5395 U com 2,5 cm de largura, nas pontas inferiores das alças deve ser aplicado um par de reguladores, preso por meio de uma fita tecida 100% polipropileno com urdume de 74 fios, com tolerância de 3% para mais ou para menos, na cor Azul-marinho Pantone 5395 U com 2,5 cm de largura por 7 cm de comprimento (dobrada e costurada), sendo que esta costura será em X. Tolerância de 0,5 cm para mais ou para menos. ALÇA DE MÃO: Confeccionada em fita tecida 100% polipropileno com urdume de 74 fios, com tolerância de 3% para mais ou para menos, na cor Azul-marinho Pantone 5395 U com 2,5 cm de largura e 20 cm de comprimento, fixados a mochila no meio das alças das costas. REGULADOR DAS ALÇAS: Costurados nas extremidades das alças com três vias de passagem de no mínimo 2,5 cm de largura na parte interna e 3 cm de largura na parte externa com composição 100 % polietileno na cor preta. TRIÂNGULO DE REFORÇO: Triângulo 9x6cm em nylon RIPSTOP octogonal com 0,05 mm em todos os lados formando um losango nas suas uniões na cor Azul-marinho Pantone 5395 U de composição 100% poliéster, gramatura mínima 300 g, deve ser fixado ao ao corpo principal da mochila , será fixada ao triângulo uma fita tecida 100% polipropileno com urdume de 74 fios, com tolerância de 3% para mais ou para menos, na cor Azul-marinho Pantone 5395 U com 2,5 cm de largura e 50 cm de comprimento com acabamento a fogo nas extremidades, evitando desfiar. CARACTERÍSTICAS ADICIONAIS: Todas as costuras do corpo principal e do bolso externo das mochilas deverão ser com linha 100% poliéster nº60 tendo as partes internas debruadas em TNT na cor Azul-marinho Pantone 5395 U.</t>
  </si>
  <si>
    <t>Mochila Escolar Grande (tamanho: 45X30X16CM aproximadamente) personalizada, para o Ensino Fundamental II - Contendo: bolso principal, alças de costa, alça de mão e bolso secundário frontal, de uso confortável e bom espaço interno para adequação de materiais como livros, cadernos, e utensílios escolares, com a parte superior no formato arredondado, seguindo os parâmetros mínimos a seguir: Constituído em nylon RIPSTOP octogonal com 0,05 mm em todos os lados formando um losango nas suas uniões na cor Azul-marinho Pantone 5395 U de composição 100% poliéster, gramatura mínima 300 g, medindo na frente 42 cm de altura por 33 cm de largura. Fechamento com zíper na cor azul marinho. FOLE: Constituído em nylon RIPSTOP octogonal com 0,05 mm em todos os lados formando um losango nas suas uniões na cor Azul-marinho Pantone 5395 U de composição 100% poliéster, gramatura mínima 300g, com 12 cm de profundidade (+/- 5%). Canal do zíper do fole na cor azul marinho, cursor com duplo sentido de abertura. BOLSO FRONTAL: Deverá ser costurado um bolso frontal Constituído em nylon RIPSTOP octogonal com 0,05 mm em todos os lados formando um losango nas suas uniões na cor Azul-marinho Pantone 5395 U de composição 100% poliéster, gramatura mínima 300 g, nas medidas de 36 cm de altura, 23 cm de largura, zíper nr.6 na cor Azul-Claro, acabamento ao redor do bolso em friso vivo na cor laranja., no meio do bolso deverá haver arte em transfers conforme layout. BOLSOS LATERAIS: Dois bolsos laterais em tela tipo colmeia um de cada lado; tipo porta squeeze de aproximadamente 500ml; na cor Azul-marinho Pantone 5395 U; confeccionado com tela resinada em material 100% poliéster, formato de colmeia, tela aerada; o bolso inicia-se partir da base da mochila, costurado na junção dos tecidos da lateral e costas e costurado na junção dos tecidos da lateral e frente; com acabamento superior adequado e com elástico para abrir e fechar contendo o regulador passador de elástico, tudo na cor azul marinho; nas medidas de 17 cm de altura, 16 cm de largura. COSTAS E FUNDO: Constituído a parte externa em tecido tipo casa de abelha na cor azul marinho de composição 100% poliéster, gramatura mínima 250 g e na parte interna em tecido plano de composição 100% poliéster, gramatura mínima 90 g na cor Azul-marinho Pantone 5395 U, dublado com preenchimento interno em espuma de gramatura mínima 200 g e espessura mínima de 7 mm, formando um sanduíche; depois de conformado deve apesentar um desenho no centro das costas da letra “T” de cabeça para baixo em relevo proporcionando um encaixe perfeito nas costas do aluno, nas costas e no fundo da bolsa deve apresentar desenho de colmeia com quadrados de 1,7x1,7cm em relevo, existindo um canal entre eles de 2 mm de largura e 1 mm de densidade do baixo-relevo, depois de acopladas as costas e o fundo formam uma peça única no formato 54x33cm, sem costuras apresentando um design moderno e confortável para o aluno. ALÇAS DAS COSTAS: Confeccionados de forma ergonômica curvada em formato de “S” formato 38x7cm, em nylon RIPSTOP octogonal com 0,05 mm em todos os lados formando um losango nas suas uniões na cor Azul-marinho Pantone 5395 U de composição 100% poliéster, gramatura mínima 300 g, com preenchimento interno de isomanta de 6 mm, acabamento nas extremidades por meio de uma fita tecida 100% polipropileno com urdume de 74 fios, com tolerância de 3% para mais ou para menos, na cor Azul-marinho Pantone 5395 U com 2,5 cm de largura, nas pontas inferiores das alças deve ser aplicado um par de reguladores, preso por meio de uma fita tecida 100% polipropileno com urdume de 74 fios, com tolerância de 3% para mais ou para menos, na cor Azul-marinho Pantone 5395 U com 2,5 cm de largura por 7 cm de comprimento (dobrada e costurada), sendo que esta costura será em X. Tolerância de 0,5 cm para mais ou para menos. ALÇA DE MÃO: Confeccionada em fita tecida 100% polipropileno com urdume de 74 fios, com tolerância de 3% para mais ou para menos, na cor Azul-marinho Pantone 5395 U com 2,5 cm de largura e 20 cm de comprimento, fixados a mochila no meio das alças das costas. REGULADOR DAS ALÇAS: Costurados nas extremidades das alças com três vias de passagem de no mínimo 2,5 cm de largura na parte interna e 3 cm de largura na parte externa com composição 100 % polietileno na cor preta. TRIÂNGULO DE REFORÇO: Triângulo 9x6cm em nylon RIPSTOP octogonal com 0,05 mm em todos os lados formando um losango nas suas uniões na cor Azul-marinho Pantone 5395 U de composição 100% poliéster, gramatura mínima 300 g, deve ser fixado ao ao corpo principal da mochila , será fixada ao triângulo uma fita tecida 100% polipropileno com urdume de 74 fios, com tolerância de 3% para mais ou para menos, na cor Azul-marinho Pantone 5395 U com 2,5 cm de largura e 50 cm de comprimento com acabamento a fogo nas extremidades, evitando desfiar. CARACTERÍSTICAS ADICIONAIS: Todas as costuras do corpo principal e do bolso externo das mochilas deverão ser com linha 100% poliéster nº60 tendo as partes internas debruadas em TNT na cor Azul-marinho Pantone 5395 U.</t>
  </si>
  <si>
    <t>TOTAL TOTAL</t>
  </si>
  <si>
    <t>VALOR TOTAL PARA O ANO DE 2024</t>
  </si>
  <si>
    <t>SOMA TOTAL DO ANO 2023 E 2024</t>
  </si>
  <si>
    <t>PREFEITURA MUNICIPAL DE ITABORAÍ</t>
  </si>
  <si>
    <t>ESTADO DO RIO DE JANEIRO</t>
  </si>
  <si>
    <t>Secretaria Municipal de Educação</t>
  </si>
  <si>
    <t>ANEXO I - PROPOSTA DE PREÇOS</t>
  </si>
  <si>
    <t xml:space="preserve">VALOR TOTAL POR EXTENSO: </t>
  </si>
  <si>
    <t xml:space="preserve">DATA </t>
  </si>
  <si>
    <t>ASSIANTURA CARIMBO COM CNPJ DA EMPRESA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</si>
</sst>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R$&quot;\ * #,##0.00_-;\-&quot;R$&quot;\ * #,##0.00_-;_-&quot;R$&quot;\ * &quot;-&quot;??_-;_-@_-"/>
  </numFmts>
  <fonts count="11" x14ac:knownFonts="1">
    <font>
      <sz val="11"/>
      <color theme="1"/>
      <name val="Calibri"/>
      <family val="2"/>
      <scheme val="minor"/>
    </font>
    <font>
      <sz val="11"/>
      <color theme="1"/>
      <name val="Calibri"/>
      <family val="2"/>
      <scheme val="minor"/>
    </font>
    <font>
      <sz val="11"/>
      <color theme="1"/>
      <name val="Times New Roman"/>
      <family val="1"/>
    </font>
    <font>
      <b/>
      <sz val="11"/>
      <color theme="1"/>
      <name val="Times New Roman"/>
      <family val="1"/>
    </font>
    <font>
      <b/>
      <sz val="12"/>
      <color theme="1"/>
      <name val="Times New Roman"/>
      <family val="1"/>
    </font>
    <font>
      <sz val="12"/>
      <color theme="1"/>
      <name val="Times New Roman"/>
      <family val="1"/>
    </font>
    <font>
      <b/>
      <sz val="14"/>
      <color theme="1"/>
      <name val="Calibri"/>
      <family val="2"/>
      <scheme val="minor"/>
    </font>
    <font>
      <b/>
      <sz val="16"/>
      <color theme="1"/>
      <name val="Calibri"/>
      <family val="2"/>
      <scheme val="minor"/>
    </font>
    <font>
      <b/>
      <sz val="16"/>
      <color theme="1"/>
      <name val="Times New Roman"/>
      <family val="1"/>
    </font>
    <font>
      <b/>
      <sz val="18"/>
      <color theme="1"/>
      <name val="Calibri"/>
      <family val="2"/>
      <scheme val="minor"/>
    </font>
    <font>
      <b/>
      <sz val="11"/>
      <color theme="1"/>
      <name val="Arial"/>
      <family val="2"/>
    </font>
  </fonts>
  <fills count="5">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
      <patternFill patternType="solid">
        <fgColor theme="5"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s>
  <cellStyleXfs count="2">
    <xf numFmtId="0" fontId="0" fillId="0" borderId="0"/>
    <xf numFmtId="44" fontId="1" fillId="0" borderId="0" applyFont="0" applyFill="0" applyBorder="0" applyAlignment="0" applyProtection="0"/>
  </cellStyleXfs>
  <cellXfs count="48">
    <xf numFmtId="0" fontId="0" fillId="0" borderId="0" xfId="0"/>
    <xf numFmtId="0" fontId="0" fillId="0" borderId="0" xfId="0" applyAlignment="1">
      <alignment vertical="center"/>
    </xf>
    <xf numFmtId="0" fontId="0" fillId="0" borderId="0" xfId="0" applyAlignment="1">
      <alignment horizontal="center" vertical="center"/>
    </xf>
    <xf numFmtId="3" fontId="5" fillId="2" borderId="3" xfId="0" applyNumberFormat="1" applyFont="1" applyFill="1" applyBorder="1" applyAlignment="1">
      <alignment horizontal="right" vertical="center" wrapText="1"/>
    </xf>
    <xf numFmtId="0" fontId="5" fillId="2" borderId="3" xfId="0" applyFont="1" applyFill="1" applyBorder="1" applyAlignment="1">
      <alignment horizontal="center" vertical="center" wrapText="1"/>
    </xf>
    <xf numFmtId="0" fontId="5" fillId="2" borderId="3" xfId="0" applyFont="1" applyFill="1" applyBorder="1" applyAlignment="1">
      <alignment horizontal="justify" vertical="center" wrapText="1"/>
    </xf>
    <xf numFmtId="0" fontId="5" fillId="2" borderId="3" xfId="0" applyFont="1" applyFill="1" applyBorder="1" applyAlignment="1">
      <alignment horizontal="right" vertical="center" wrapText="1"/>
    </xf>
    <xf numFmtId="0" fontId="5" fillId="2" borderId="3" xfId="0" applyFont="1" applyFill="1" applyBorder="1" applyAlignment="1">
      <alignment horizontal="center" vertical="center" wrapText="1"/>
    </xf>
    <xf numFmtId="0" fontId="2" fillId="2" borderId="3" xfId="0" applyFont="1" applyFill="1" applyBorder="1" applyAlignment="1">
      <alignment vertical="center" wrapText="1"/>
    </xf>
    <xf numFmtId="3" fontId="5" fillId="2" borderId="3" xfId="0" applyNumberFormat="1" applyFont="1" applyFill="1" applyBorder="1" applyAlignment="1">
      <alignment horizontal="right" vertical="center" wrapText="1"/>
    </xf>
    <xf numFmtId="0" fontId="4" fillId="2" borderId="3" xfId="0" applyFont="1" applyFill="1" applyBorder="1" applyAlignment="1">
      <alignment vertical="center" wrapText="1"/>
    </xf>
    <xf numFmtId="0" fontId="2" fillId="0" borderId="3" xfId="0" applyFont="1" applyBorder="1" applyAlignment="1">
      <alignment vertical="center" wrapText="1"/>
    </xf>
    <xf numFmtId="0" fontId="4" fillId="3" borderId="3"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5" fillId="0" borderId="3" xfId="0" applyFont="1" applyBorder="1" applyAlignment="1">
      <alignment horizontal="justify" vertical="center" wrapText="1"/>
    </xf>
    <xf numFmtId="3" fontId="5" fillId="2" borderId="4" xfId="0" applyNumberFormat="1" applyFont="1" applyFill="1" applyBorder="1" applyAlignment="1">
      <alignment horizontal="right" vertical="center" wrapText="1"/>
    </xf>
    <xf numFmtId="3" fontId="5" fillId="2" borderId="4" xfId="0" applyNumberFormat="1" applyFont="1" applyFill="1" applyBorder="1" applyAlignment="1">
      <alignment horizontal="right" vertical="center" wrapText="1"/>
    </xf>
    <xf numFmtId="0" fontId="5" fillId="2" borderId="5"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5" fillId="0" borderId="5" xfId="0" applyFont="1" applyBorder="1" applyAlignment="1">
      <alignment horizontal="justify" vertical="center" wrapText="1"/>
    </xf>
    <xf numFmtId="0" fontId="4" fillId="2" borderId="5" xfId="0" applyFont="1" applyFill="1" applyBorder="1" applyAlignment="1">
      <alignment horizontal="center" vertical="center" wrapText="1"/>
    </xf>
    <xf numFmtId="3" fontId="5" fillId="2" borderId="5" xfId="0" applyNumberFormat="1" applyFont="1" applyFill="1" applyBorder="1" applyAlignment="1">
      <alignment horizontal="right" vertical="center" wrapText="1"/>
    </xf>
    <xf numFmtId="3" fontId="5" fillId="2" borderId="9" xfId="0" applyNumberFormat="1" applyFont="1" applyFill="1" applyBorder="1" applyAlignment="1">
      <alignment horizontal="right" vertical="center" wrapText="1"/>
    </xf>
    <xf numFmtId="0" fontId="8" fillId="3" borderId="1" xfId="0" applyFont="1" applyFill="1" applyBorder="1" applyAlignment="1">
      <alignment horizontal="center" vertical="center" wrapText="1"/>
    </xf>
    <xf numFmtId="0" fontId="9" fillId="0" borderId="0" xfId="0" applyFont="1" applyAlignment="1">
      <alignment horizontal="center" vertical="center"/>
    </xf>
    <xf numFmtId="0" fontId="10" fillId="0" borderId="0" xfId="0" applyFont="1" applyAlignment="1">
      <alignment horizontal="left" vertical="center"/>
    </xf>
    <xf numFmtId="0" fontId="0" fillId="0" borderId="3" xfId="0" applyBorder="1" applyAlignment="1">
      <alignment vertical="center" wrapText="1"/>
    </xf>
    <xf numFmtId="44" fontId="0" fillId="0" borderId="3" xfId="1" applyFont="1" applyBorder="1" applyAlignment="1">
      <alignment vertical="center" wrapText="1"/>
    </xf>
    <xf numFmtId="0" fontId="0" fillId="0" borderId="0" xfId="0" applyAlignment="1">
      <alignment vertical="center" wrapText="1"/>
    </xf>
    <xf numFmtId="2" fontId="0" fillId="0" borderId="3" xfId="0" applyNumberFormat="1" applyBorder="1" applyAlignment="1">
      <alignment vertical="center" wrapText="1"/>
    </xf>
    <xf numFmtId="0" fontId="0" fillId="0" borderId="3" xfId="0" applyBorder="1" applyAlignment="1">
      <alignment horizontal="center" vertical="center" wrapText="1"/>
    </xf>
    <xf numFmtId="44" fontId="0" fillId="0" borderId="3" xfId="1" applyFont="1" applyBorder="1" applyAlignment="1">
      <alignment horizontal="center" vertical="center" wrapText="1"/>
    </xf>
    <xf numFmtId="0" fontId="6" fillId="0" borderId="3" xfId="0" applyFont="1" applyBorder="1" applyAlignment="1">
      <alignment horizontal="center" vertical="center" wrapText="1"/>
    </xf>
    <xf numFmtId="44" fontId="6" fillId="0" borderId="3" xfId="0" applyNumberFormat="1" applyFont="1" applyBorder="1" applyAlignment="1">
      <alignment vertical="center" wrapText="1"/>
    </xf>
    <xf numFmtId="0" fontId="0" fillId="0" borderId="1" xfId="0" applyBorder="1" applyAlignment="1">
      <alignment vertical="center" wrapText="1"/>
    </xf>
    <xf numFmtId="44" fontId="0" fillId="0" borderId="1" xfId="1" applyFont="1" applyBorder="1" applyAlignment="1">
      <alignment vertical="center" wrapText="1"/>
    </xf>
    <xf numFmtId="0" fontId="0" fillId="0" borderId="6" xfId="0" applyBorder="1" applyAlignment="1">
      <alignment horizontal="center" vertical="center" wrapText="1"/>
    </xf>
    <xf numFmtId="44" fontId="0" fillId="0" borderId="6" xfId="1" applyFont="1" applyBorder="1" applyAlignment="1">
      <alignment horizontal="center" vertical="center" wrapText="1"/>
    </xf>
    <xf numFmtId="0" fontId="0" fillId="0" borderId="2" xfId="0" applyBorder="1" applyAlignment="1">
      <alignment horizontal="center" vertical="center" wrapText="1"/>
    </xf>
    <xf numFmtId="44" fontId="0" fillId="0" borderId="2" xfId="1" applyFont="1" applyBorder="1" applyAlignment="1">
      <alignment horizontal="center" vertical="center" wrapText="1"/>
    </xf>
    <xf numFmtId="0" fontId="0" fillId="0" borderId="6" xfId="0" applyBorder="1" applyAlignment="1">
      <alignment vertical="center" wrapText="1"/>
    </xf>
    <xf numFmtId="44" fontId="7" fillId="3" borderId="1" xfId="0" applyNumberFormat="1" applyFont="1" applyFill="1" applyBorder="1" applyAlignment="1">
      <alignment vertical="center" wrapText="1"/>
    </xf>
    <xf numFmtId="0" fontId="7" fillId="0" borderId="1" xfId="0" applyFont="1" applyBorder="1" applyAlignment="1">
      <alignment horizontal="center" vertical="center" wrapText="1"/>
    </xf>
    <xf numFmtId="44" fontId="7" fillId="0" borderId="1" xfId="0" applyNumberFormat="1" applyFont="1" applyBorder="1" applyAlignment="1">
      <alignment vertical="center" wrapText="1"/>
    </xf>
    <xf numFmtId="0" fontId="7" fillId="4" borderId="1" xfId="0" applyFont="1" applyFill="1" applyBorder="1" applyAlignment="1">
      <alignment horizontal="center" vertical="center" wrapText="1"/>
    </xf>
  </cellXfs>
  <cellStyles count="2">
    <cellStyle name="Mo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0</xdr:col>
      <xdr:colOff>119062</xdr:colOff>
      <xdr:row>0</xdr:row>
      <xdr:rowOff>119064</xdr:rowOff>
    </xdr:from>
    <xdr:to>
      <xdr:col>0</xdr:col>
      <xdr:colOff>595313</xdr:colOff>
      <xdr:row>4</xdr:row>
      <xdr:rowOff>35719</xdr:rowOff>
    </xdr:to>
    <xdr:pic>
      <xdr:nvPicPr>
        <xdr:cNvPr id="2" name="Imagem 1"/>
        <xdr:cNvPicPr/>
      </xdr:nvPicPr>
      <xdr:blipFill>
        <a:blip xmlns:r="http://schemas.openxmlformats.org/officeDocument/2006/relationships" r:embed="rId1"/>
        <a:stretch>
          <a:fillRect/>
        </a:stretch>
      </xdr:blipFill>
      <xdr:spPr bwMode="auto">
        <a:xfrm>
          <a:off x="119062" y="119064"/>
          <a:ext cx="476251" cy="678655"/>
        </a:xfrm>
        <a:prstGeom prst="rect">
          <a:avLst/>
        </a:prstGeom>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13"/>
  <sheetViews>
    <sheetView tabSelected="1" view="pageBreakPreview" zoomScale="60" zoomScaleNormal="80" workbookViewId="0">
      <selection activeCell="K108" sqref="K108"/>
    </sheetView>
  </sheetViews>
  <sheetFormatPr defaultRowHeight="15" x14ac:dyDescent="0.25"/>
  <cols>
    <col min="1" max="1" width="9.140625" style="1"/>
    <col min="2" max="2" width="137.5703125" style="1" customWidth="1"/>
    <col min="3" max="3" width="13" style="1" customWidth="1"/>
    <col min="4" max="4" width="12" style="1" customWidth="1"/>
    <col min="5" max="5" width="11" style="1" customWidth="1"/>
    <col min="6" max="6" width="10.7109375" style="1" customWidth="1"/>
    <col min="7" max="7" width="16.42578125" style="1" customWidth="1"/>
    <col min="8" max="8" width="26.28515625" style="1" customWidth="1"/>
    <col min="9" max="16384" width="9.140625" style="1"/>
  </cols>
  <sheetData>
    <row r="2" spans="1:8" x14ac:dyDescent="0.25">
      <c r="B2" s="28" t="s">
        <v>66</v>
      </c>
    </row>
    <row r="3" spans="1:8" x14ac:dyDescent="0.25">
      <c r="B3" s="28" t="s">
        <v>67</v>
      </c>
    </row>
    <row r="4" spans="1:8" x14ac:dyDescent="0.25">
      <c r="B4" s="28" t="s">
        <v>68</v>
      </c>
    </row>
    <row r="7" spans="1:8" x14ac:dyDescent="0.25">
      <c r="A7" s="27" t="s">
        <v>69</v>
      </c>
      <c r="B7" s="27"/>
      <c r="C7" s="27"/>
      <c r="D7" s="27"/>
      <c r="E7" s="27"/>
      <c r="F7" s="27"/>
      <c r="G7" s="27"/>
      <c r="H7" s="27"/>
    </row>
    <row r="8" spans="1:8" x14ac:dyDescent="0.25">
      <c r="A8" s="27"/>
      <c r="B8" s="27"/>
      <c r="C8" s="27"/>
      <c r="D8" s="27"/>
      <c r="E8" s="27"/>
      <c r="F8" s="27"/>
      <c r="G8" s="27"/>
      <c r="H8" s="27"/>
    </row>
    <row r="11" spans="1:8" ht="15.75" x14ac:dyDescent="0.25">
      <c r="A11" s="12" t="s">
        <v>0</v>
      </c>
      <c r="B11" s="12" t="s">
        <v>1</v>
      </c>
      <c r="C11" s="12" t="s">
        <v>2</v>
      </c>
      <c r="D11" s="12">
        <v>2023</v>
      </c>
      <c r="E11" s="12"/>
      <c r="F11" s="12"/>
      <c r="G11" s="12"/>
      <c r="H11" s="12"/>
    </row>
    <row r="12" spans="1:8" ht="63" x14ac:dyDescent="0.25">
      <c r="A12" s="12"/>
      <c r="B12" s="12"/>
      <c r="C12" s="12"/>
      <c r="D12" s="13" t="s">
        <v>3</v>
      </c>
      <c r="E12" s="13" t="s">
        <v>4</v>
      </c>
      <c r="F12" s="13" t="s">
        <v>5</v>
      </c>
      <c r="G12" s="13" t="s">
        <v>57</v>
      </c>
      <c r="H12" s="13" t="s">
        <v>58</v>
      </c>
    </row>
    <row r="13" spans="1:8" s="31" customFormat="1" ht="51.75" customHeight="1" x14ac:dyDescent="0.25">
      <c r="A13" s="4">
        <v>1</v>
      </c>
      <c r="B13" s="5" t="s">
        <v>6</v>
      </c>
      <c r="C13" s="4" t="s">
        <v>7</v>
      </c>
      <c r="D13" s="3">
        <v>33480</v>
      </c>
      <c r="E13" s="3">
        <v>6696</v>
      </c>
      <c r="F13" s="3">
        <v>40176</v>
      </c>
      <c r="G13" s="29"/>
      <c r="H13" s="30"/>
    </row>
    <row r="14" spans="1:8" s="31" customFormat="1" ht="56.25" customHeight="1" x14ac:dyDescent="0.25">
      <c r="A14" s="4">
        <v>2</v>
      </c>
      <c r="B14" s="5" t="s">
        <v>8</v>
      </c>
      <c r="C14" s="4" t="s">
        <v>7</v>
      </c>
      <c r="D14" s="3">
        <v>35621</v>
      </c>
      <c r="E14" s="3">
        <v>7124</v>
      </c>
      <c r="F14" s="3">
        <v>42745</v>
      </c>
      <c r="G14" s="29"/>
      <c r="H14" s="30"/>
    </row>
    <row r="15" spans="1:8" s="31" customFormat="1" ht="15.75" x14ac:dyDescent="0.25">
      <c r="A15" s="4">
        <v>3</v>
      </c>
      <c r="B15" s="5" t="s">
        <v>9</v>
      </c>
      <c r="C15" s="4" t="s">
        <v>7</v>
      </c>
      <c r="D15" s="3">
        <v>33480</v>
      </c>
      <c r="E15" s="3">
        <v>6696</v>
      </c>
      <c r="F15" s="3">
        <v>40176</v>
      </c>
      <c r="G15" s="29"/>
      <c r="H15" s="30"/>
    </row>
    <row r="16" spans="1:8" s="31" customFormat="1" ht="15.75" x14ac:dyDescent="0.25">
      <c r="A16" s="4">
        <v>4</v>
      </c>
      <c r="B16" s="5" t="s">
        <v>10</v>
      </c>
      <c r="C16" s="4" t="s">
        <v>7</v>
      </c>
      <c r="D16" s="3">
        <v>33480</v>
      </c>
      <c r="E16" s="3">
        <v>6696</v>
      </c>
      <c r="F16" s="3">
        <v>40176</v>
      </c>
      <c r="G16" s="29"/>
      <c r="H16" s="30"/>
    </row>
    <row r="17" spans="1:8" s="31" customFormat="1" ht="15.75" x14ac:dyDescent="0.25">
      <c r="A17" s="4">
        <v>5</v>
      </c>
      <c r="B17" s="5" t="s">
        <v>11</v>
      </c>
      <c r="C17" s="4" t="s">
        <v>7</v>
      </c>
      <c r="D17" s="3">
        <v>6793</v>
      </c>
      <c r="E17" s="3">
        <v>1359</v>
      </c>
      <c r="F17" s="3">
        <v>8152</v>
      </c>
      <c r="G17" s="29"/>
      <c r="H17" s="30"/>
    </row>
    <row r="18" spans="1:8" s="31" customFormat="1" ht="15.75" x14ac:dyDescent="0.25">
      <c r="A18" s="4">
        <v>6</v>
      </c>
      <c r="B18" s="5" t="s">
        <v>12</v>
      </c>
      <c r="C18" s="4" t="s">
        <v>13</v>
      </c>
      <c r="D18" s="3">
        <v>6793</v>
      </c>
      <c r="E18" s="3">
        <v>1359</v>
      </c>
      <c r="F18" s="3">
        <v>8152</v>
      </c>
      <c r="G18" s="29"/>
      <c r="H18" s="30"/>
    </row>
    <row r="19" spans="1:8" s="31" customFormat="1" ht="15.75" x14ac:dyDescent="0.25">
      <c r="A19" s="4">
        <v>7</v>
      </c>
      <c r="B19" s="5" t="s">
        <v>14</v>
      </c>
      <c r="C19" s="4" t="s">
        <v>13</v>
      </c>
      <c r="D19" s="3">
        <v>21079</v>
      </c>
      <c r="E19" s="3">
        <v>4216</v>
      </c>
      <c r="F19" s="3">
        <v>25295</v>
      </c>
      <c r="G19" s="29"/>
      <c r="H19" s="30"/>
    </row>
    <row r="20" spans="1:8" s="31" customFormat="1" ht="15.75" x14ac:dyDescent="0.25">
      <c r="A20" s="4">
        <v>8</v>
      </c>
      <c r="B20" s="5" t="s">
        <v>15</v>
      </c>
      <c r="C20" s="4" t="s">
        <v>16</v>
      </c>
      <c r="D20" s="3">
        <v>21079</v>
      </c>
      <c r="E20" s="3">
        <v>4216</v>
      </c>
      <c r="F20" s="3">
        <v>25295</v>
      </c>
      <c r="G20" s="29"/>
      <c r="H20" s="30"/>
    </row>
    <row r="21" spans="1:8" s="31" customFormat="1" ht="31.5" x14ac:dyDescent="0.25">
      <c r="A21" s="4">
        <v>9</v>
      </c>
      <c r="B21" s="5" t="s">
        <v>17</v>
      </c>
      <c r="C21" s="4" t="s">
        <v>7</v>
      </c>
      <c r="D21" s="3">
        <v>42158</v>
      </c>
      <c r="E21" s="3">
        <v>8432</v>
      </c>
      <c r="F21" s="3">
        <v>50590</v>
      </c>
      <c r="G21" s="29"/>
      <c r="H21" s="30"/>
    </row>
    <row r="22" spans="1:8" s="31" customFormat="1" ht="31.5" x14ac:dyDescent="0.25">
      <c r="A22" s="4">
        <v>10</v>
      </c>
      <c r="B22" s="5" t="s">
        <v>18</v>
      </c>
      <c r="C22" s="4" t="s">
        <v>7</v>
      </c>
      <c r="D22" s="3">
        <v>6793</v>
      </c>
      <c r="E22" s="3">
        <v>1359</v>
      </c>
      <c r="F22" s="3">
        <v>8152</v>
      </c>
      <c r="G22" s="29"/>
      <c r="H22" s="30"/>
    </row>
    <row r="23" spans="1:8" s="31" customFormat="1" ht="31.5" x14ac:dyDescent="0.25">
      <c r="A23" s="4">
        <v>11</v>
      </c>
      <c r="B23" s="5" t="s">
        <v>19</v>
      </c>
      <c r="C23" s="4" t="s">
        <v>7</v>
      </c>
      <c r="D23" s="3">
        <v>42158</v>
      </c>
      <c r="E23" s="3">
        <v>8432</v>
      </c>
      <c r="F23" s="3">
        <v>50590</v>
      </c>
      <c r="G23" s="29"/>
      <c r="H23" s="30"/>
    </row>
    <row r="24" spans="1:8" s="31" customFormat="1" ht="15.75" x14ac:dyDescent="0.25">
      <c r="A24" s="4">
        <v>12</v>
      </c>
      <c r="B24" s="5" t="s">
        <v>20</v>
      </c>
      <c r="C24" s="4" t="s">
        <v>7</v>
      </c>
      <c r="D24" s="3">
        <v>27872</v>
      </c>
      <c r="E24" s="3">
        <v>5574</v>
      </c>
      <c r="F24" s="3">
        <v>33446</v>
      </c>
      <c r="G24" s="29"/>
      <c r="H24" s="30"/>
    </row>
    <row r="25" spans="1:8" s="31" customFormat="1" ht="15.75" x14ac:dyDescent="0.25">
      <c r="A25" s="4">
        <v>13</v>
      </c>
      <c r="B25" s="5" t="s">
        <v>21</v>
      </c>
      <c r="C25" s="4" t="s">
        <v>16</v>
      </c>
      <c r="D25" s="3">
        <v>33480</v>
      </c>
      <c r="E25" s="3">
        <v>6696</v>
      </c>
      <c r="F25" s="3">
        <v>40176</v>
      </c>
      <c r="G25" s="29"/>
      <c r="H25" s="30"/>
    </row>
    <row r="26" spans="1:8" s="31" customFormat="1" ht="15.75" x14ac:dyDescent="0.25">
      <c r="A26" s="4">
        <v>14</v>
      </c>
      <c r="B26" s="5" t="s">
        <v>22</v>
      </c>
      <c r="C26" s="4" t="s">
        <v>13</v>
      </c>
      <c r="D26" s="3">
        <v>33480</v>
      </c>
      <c r="E26" s="3">
        <v>6696</v>
      </c>
      <c r="F26" s="3">
        <v>40176</v>
      </c>
      <c r="G26" s="29"/>
      <c r="H26" s="30"/>
    </row>
    <row r="27" spans="1:8" s="31" customFormat="1" ht="15.75" x14ac:dyDescent="0.25">
      <c r="A27" s="4">
        <v>15</v>
      </c>
      <c r="B27" s="5" t="s">
        <v>23</v>
      </c>
      <c r="C27" s="4" t="s">
        <v>7</v>
      </c>
      <c r="D27" s="3">
        <v>35621</v>
      </c>
      <c r="E27" s="3">
        <v>7124</v>
      </c>
      <c r="F27" s="3">
        <v>42745</v>
      </c>
      <c r="G27" s="29"/>
      <c r="H27" s="30"/>
    </row>
    <row r="28" spans="1:8" s="31" customFormat="1" ht="15.75" x14ac:dyDescent="0.25">
      <c r="A28" s="4">
        <v>16</v>
      </c>
      <c r="B28" s="5" t="s">
        <v>24</v>
      </c>
      <c r="C28" s="4" t="s">
        <v>7</v>
      </c>
      <c r="D28" s="3">
        <v>113400</v>
      </c>
      <c r="E28" s="3">
        <v>22680</v>
      </c>
      <c r="F28" s="3">
        <v>136080</v>
      </c>
      <c r="G28" s="29"/>
      <c r="H28" s="30"/>
    </row>
    <row r="29" spans="1:8" s="31" customFormat="1" ht="31.5" x14ac:dyDescent="0.25">
      <c r="A29" s="4">
        <v>17</v>
      </c>
      <c r="B29" s="5" t="s">
        <v>25</v>
      </c>
      <c r="C29" s="4" t="s">
        <v>7</v>
      </c>
      <c r="D29" s="3">
        <v>35621</v>
      </c>
      <c r="E29" s="3">
        <v>7124</v>
      </c>
      <c r="F29" s="3">
        <v>42745</v>
      </c>
      <c r="G29" s="29"/>
      <c r="H29" s="30"/>
    </row>
    <row r="30" spans="1:8" s="31" customFormat="1" ht="15.75" x14ac:dyDescent="0.25">
      <c r="A30" s="4">
        <v>18</v>
      </c>
      <c r="B30" s="5" t="s">
        <v>26</v>
      </c>
      <c r="C30" s="4" t="s">
        <v>13</v>
      </c>
      <c r="D30" s="3">
        <v>6793</v>
      </c>
      <c r="E30" s="3">
        <v>1359</v>
      </c>
      <c r="F30" s="3">
        <v>8152</v>
      </c>
      <c r="G30" s="29"/>
      <c r="H30" s="30"/>
    </row>
    <row r="31" spans="1:8" s="31" customFormat="1" ht="15.75" x14ac:dyDescent="0.25">
      <c r="A31" s="4">
        <v>19</v>
      </c>
      <c r="B31" s="5" t="s">
        <v>27</v>
      </c>
      <c r="C31" s="4" t="s">
        <v>13</v>
      </c>
      <c r="D31" s="3">
        <v>6793</v>
      </c>
      <c r="E31" s="3">
        <v>1359</v>
      </c>
      <c r="F31" s="3">
        <v>8152</v>
      </c>
      <c r="G31" s="29"/>
      <c r="H31" s="30"/>
    </row>
    <row r="32" spans="1:8" s="31" customFormat="1" ht="15.75" x14ac:dyDescent="0.25">
      <c r="A32" s="4">
        <v>20</v>
      </c>
      <c r="B32" s="5" t="s">
        <v>28</v>
      </c>
      <c r="C32" s="4" t="s">
        <v>13</v>
      </c>
      <c r="D32" s="3">
        <v>6793</v>
      </c>
      <c r="E32" s="3">
        <v>1359</v>
      </c>
      <c r="F32" s="3">
        <v>8152</v>
      </c>
      <c r="G32" s="29"/>
      <c r="H32" s="30"/>
    </row>
    <row r="33" spans="1:8" s="31" customFormat="1" ht="15.75" x14ac:dyDescent="0.25">
      <c r="A33" s="4">
        <v>21</v>
      </c>
      <c r="B33" s="5" t="s">
        <v>29</v>
      </c>
      <c r="C33" s="4" t="s">
        <v>30</v>
      </c>
      <c r="D33" s="3">
        <v>70872</v>
      </c>
      <c r="E33" s="3">
        <v>14174</v>
      </c>
      <c r="F33" s="3">
        <v>85046</v>
      </c>
      <c r="G33" s="29"/>
      <c r="H33" s="30"/>
    </row>
    <row r="34" spans="1:8" s="31" customFormat="1" ht="15.75" x14ac:dyDescent="0.25">
      <c r="A34" s="4">
        <v>22</v>
      </c>
      <c r="B34" s="5" t="s">
        <v>31</v>
      </c>
      <c r="C34" s="4" t="s">
        <v>30</v>
      </c>
      <c r="D34" s="3">
        <v>6793</v>
      </c>
      <c r="E34" s="3">
        <v>1359</v>
      </c>
      <c r="F34" s="3">
        <v>8152</v>
      </c>
      <c r="G34" s="29"/>
      <c r="H34" s="30"/>
    </row>
    <row r="35" spans="1:8" s="31" customFormat="1" ht="15.75" x14ac:dyDescent="0.25">
      <c r="A35" s="4">
        <v>23</v>
      </c>
      <c r="B35" s="5" t="s">
        <v>32</v>
      </c>
      <c r="C35" s="4" t="s">
        <v>7</v>
      </c>
      <c r="D35" s="3">
        <v>21079</v>
      </c>
      <c r="E35" s="3">
        <v>4216</v>
      </c>
      <c r="F35" s="3">
        <v>25295</v>
      </c>
      <c r="G35" s="29"/>
      <c r="H35" s="30"/>
    </row>
    <row r="36" spans="1:8" s="31" customFormat="1" ht="31.5" x14ac:dyDescent="0.25">
      <c r="A36" s="4">
        <v>24</v>
      </c>
      <c r="B36" s="5" t="s">
        <v>33</v>
      </c>
      <c r="C36" s="4" t="s">
        <v>7</v>
      </c>
      <c r="D36" s="3">
        <v>13586</v>
      </c>
      <c r="E36" s="3">
        <v>2717</v>
      </c>
      <c r="F36" s="3">
        <v>16303</v>
      </c>
      <c r="G36" s="29"/>
      <c r="H36" s="30"/>
    </row>
    <row r="37" spans="1:8" s="31" customFormat="1" ht="15.75" x14ac:dyDescent="0.25">
      <c r="A37" s="4">
        <v>25</v>
      </c>
      <c r="B37" s="5" t="s">
        <v>34</v>
      </c>
      <c r="C37" s="4" t="s">
        <v>7</v>
      </c>
      <c r="D37" s="3">
        <v>14286</v>
      </c>
      <c r="E37" s="3">
        <v>2857</v>
      </c>
      <c r="F37" s="3">
        <v>17143</v>
      </c>
      <c r="G37" s="32"/>
      <c r="H37" s="30"/>
    </row>
    <row r="38" spans="1:8" s="31" customFormat="1" ht="31.5" x14ac:dyDescent="0.25">
      <c r="A38" s="4">
        <v>26</v>
      </c>
      <c r="B38" s="5" t="s">
        <v>35</v>
      </c>
      <c r="C38" s="4" t="s">
        <v>7</v>
      </c>
      <c r="D38" s="3">
        <v>14286</v>
      </c>
      <c r="E38" s="3">
        <v>2857</v>
      </c>
      <c r="F38" s="3">
        <v>17143</v>
      </c>
      <c r="G38" s="32"/>
      <c r="H38" s="30"/>
    </row>
    <row r="39" spans="1:8" s="31" customFormat="1" ht="15.75" x14ac:dyDescent="0.25">
      <c r="A39" s="4">
        <v>27</v>
      </c>
      <c r="B39" s="5" t="s">
        <v>36</v>
      </c>
      <c r="C39" s="4" t="s">
        <v>7</v>
      </c>
      <c r="D39" s="3">
        <v>43626</v>
      </c>
      <c r="E39" s="3">
        <v>8725</v>
      </c>
      <c r="F39" s="3">
        <v>52351</v>
      </c>
      <c r="G39" s="32"/>
      <c r="H39" s="30"/>
    </row>
    <row r="40" spans="1:8" s="31" customFormat="1" ht="15.75" x14ac:dyDescent="0.25">
      <c r="A40" s="4">
        <v>28</v>
      </c>
      <c r="B40" s="5" t="s">
        <v>37</v>
      </c>
      <c r="C40" s="4" t="s">
        <v>7</v>
      </c>
      <c r="D40" s="3">
        <v>29084</v>
      </c>
      <c r="E40" s="3">
        <v>5817</v>
      </c>
      <c r="F40" s="3">
        <v>34901</v>
      </c>
      <c r="G40" s="29"/>
      <c r="H40" s="30"/>
    </row>
    <row r="41" spans="1:8" s="31" customFormat="1" ht="15.75" x14ac:dyDescent="0.25">
      <c r="A41" s="4">
        <v>29</v>
      </c>
      <c r="B41" s="5" t="s">
        <v>38</v>
      </c>
      <c r="C41" s="4" t="s">
        <v>7</v>
      </c>
      <c r="D41" s="3">
        <v>14542</v>
      </c>
      <c r="E41" s="3">
        <v>2908</v>
      </c>
      <c r="F41" s="3">
        <v>17450</v>
      </c>
      <c r="G41" s="29"/>
      <c r="H41" s="30"/>
    </row>
    <row r="42" spans="1:8" s="31" customFormat="1" ht="31.5" x14ac:dyDescent="0.25">
      <c r="A42" s="4">
        <v>30</v>
      </c>
      <c r="B42" s="5" t="s">
        <v>39</v>
      </c>
      <c r="C42" s="4" t="s">
        <v>7</v>
      </c>
      <c r="D42" s="3">
        <v>12401</v>
      </c>
      <c r="E42" s="3">
        <v>2480</v>
      </c>
      <c r="F42" s="3">
        <v>14881</v>
      </c>
      <c r="G42" s="29"/>
      <c r="H42" s="30"/>
    </row>
    <row r="43" spans="1:8" s="31" customFormat="1" ht="15.75" x14ac:dyDescent="0.25">
      <c r="A43" s="4">
        <v>31</v>
      </c>
      <c r="B43" s="5" t="s">
        <v>40</v>
      </c>
      <c r="C43" s="4" t="s">
        <v>7</v>
      </c>
      <c r="D43" s="3">
        <v>12401</v>
      </c>
      <c r="E43" s="3">
        <v>2480</v>
      </c>
      <c r="F43" s="3">
        <v>14881</v>
      </c>
      <c r="G43" s="29"/>
      <c r="H43" s="30"/>
    </row>
    <row r="44" spans="1:8" s="31" customFormat="1" ht="15.75" x14ac:dyDescent="0.25">
      <c r="A44" s="4">
        <v>32</v>
      </c>
      <c r="B44" s="5" t="s">
        <v>41</v>
      </c>
      <c r="C44" s="4" t="s">
        <v>7</v>
      </c>
      <c r="D44" s="3">
        <v>12401</v>
      </c>
      <c r="E44" s="3">
        <v>2480</v>
      </c>
      <c r="F44" s="3">
        <v>14881</v>
      </c>
      <c r="G44" s="29"/>
      <c r="H44" s="30"/>
    </row>
    <row r="45" spans="1:8" s="31" customFormat="1" ht="15.75" x14ac:dyDescent="0.25">
      <c r="A45" s="4">
        <v>33</v>
      </c>
      <c r="B45" s="5" t="s">
        <v>42</v>
      </c>
      <c r="C45" s="4" t="s">
        <v>7</v>
      </c>
      <c r="D45" s="3">
        <v>12401</v>
      </c>
      <c r="E45" s="3">
        <v>2480</v>
      </c>
      <c r="F45" s="3">
        <v>14881</v>
      </c>
      <c r="G45" s="29"/>
      <c r="H45" s="30"/>
    </row>
    <row r="46" spans="1:8" s="31" customFormat="1" ht="15.75" x14ac:dyDescent="0.25">
      <c r="A46" s="4">
        <v>34</v>
      </c>
      <c r="B46" s="5" t="s">
        <v>43</v>
      </c>
      <c r="C46" s="4" t="s">
        <v>7</v>
      </c>
      <c r="D46" s="3">
        <v>12401</v>
      </c>
      <c r="E46" s="3">
        <v>2480</v>
      </c>
      <c r="F46" s="3">
        <v>14881</v>
      </c>
      <c r="G46" s="29"/>
      <c r="H46" s="30"/>
    </row>
    <row r="47" spans="1:8" s="31" customFormat="1" ht="15.75" x14ac:dyDescent="0.25">
      <c r="A47" s="4">
        <v>35</v>
      </c>
      <c r="B47" s="5" t="s">
        <v>44</v>
      </c>
      <c r="C47" s="4" t="s">
        <v>7</v>
      </c>
      <c r="D47" s="3">
        <v>26943</v>
      </c>
      <c r="E47" s="3">
        <v>5389</v>
      </c>
      <c r="F47" s="3">
        <v>32332</v>
      </c>
      <c r="G47" s="29"/>
      <c r="H47" s="30"/>
    </row>
    <row r="48" spans="1:8" s="31" customFormat="1" ht="31.5" x14ac:dyDescent="0.25">
      <c r="A48" s="4">
        <v>36</v>
      </c>
      <c r="B48" s="5" t="s">
        <v>45</v>
      </c>
      <c r="C48" s="4" t="s">
        <v>7</v>
      </c>
      <c r="D48" s="3">
        <v>12401</v>
      </c>
      <c r="E48" s="3">
        <v>2480</v>
      </c>
      <c r="F48" s="3">
        <v>14881</v>
      </c>
      <c r="G48" s="29"/>
      <c r="H48" s="30"/>
    </row>
    <row r="49" spans="1:8" s="31" customFormat="1" ht="15.75" x14ac:dyDescent="0.25">
      <c r="A49" s="4">
        <v>37</v>
      </c>
      <c r="B49" s="5" t="s">
        <v>46</v>
      </c>
      <c r="C49" s="4" t="s">
        <v>7</v>
      </c>
      <c r="D49" s="3">
        <v>14542</v>
      </c>
      <c r="E49" s="3">
        <v>2908</v>
      </c>
      <c r="F49" s="3">
        <v>17450</v>
      </c>
      <c r="G49" s="29"/>
      <c r="H49" s="30"/>
    </row>
    <row r="50" spans="1:8" s="31" customFormat="1" ht="31.5" x14ac:dyDescent="0.25">
      <c r="A50" s="4">
        <v>38</v>
      </c>
      <c r="B50" s="5" t="s">
        <v>47</v>
      </c>
      <c r="C50" s="4" t="s">
        <v>7</v>
      </c>
      <c r="D50" s="3">
        <v>2141</v>
      </c>
      <c r="E50" s="6">
        <v>428</v>
      </c>
      <c r="F50" s="3">
        <v>2569</v>
      </c>
      <c r="G50" s="29"/>
      <c r="H50" s="30"/>
    </row>
    <row r="51" spans="1:8" s="31" customFormat="1" ht="15.75" x14ac:dyDescent="0.25">
      <c r="A51" s="4">
        <v>39</v>
      </c>
      <c r="B51" s="5" t="s">
        <v>48</v>
      </c>
      <c r="C51" s="4" t="s">
        <v>13</v>
      </c>
      <c r="D51" s="3">
        <v>2141</v>
      </c>
      <c r="E51" s="6">
        <v>428</v>
      </c>
      <c r="F51" s="3">
        <v>2569</v>
      </c>
      <c r="G51" s="29"/>
      <c r="H51" s="30"/>
    </row>
    <row r="52" spans="1:8" s="31" customFormat="1" ht="15.75" x14ac:dyDescent="0.25">
      <c r="A52" s="4">
        <v>40</v>
      </c>
      <c r="B52" s="5" t="s">
        <v>49</v>
      </c>
      <c r="C52" s="4" t="s">
        <v>7</v>
      </c>
      <c r="D52" s="3">
        <v>6423</v>
      </c>
      <c r="E52" s="3">
        <v>1285</v>
      </c>
      <c r="F52" s="3">
        <v>7708</v>
      </c>
      <c r="G52" s="29"/>
      <c r="H52" s="30"/>
    </row>
    <row r="53" spans="1:8" s="31" customFormat="1" ht="15.75" x14ac:dyDescent="0.25">
      <c r="A53" s="4">
        <v>41</v>
      </c>
      <c r="B53" s="5" t="s">
        <v>50</v>
      </c>
      <c r="C53" s="4" t="s">
        <v>7</v>
      </c>
      <c r="D53" s="3">
        <v>4282</v>
      </c>
      <c r="E53" s="6">
        <v>856</v>
      </c>
      <c r="F53" s="3">
        <v>5138</v>
      </c>
      <c r="G53" s="29"/>
      <c r="H53" s="30"/>
    </row>
    <row r="54" spans="1:8" s="31" customFormat="1" ht="70.5" customHeight="1" x14ac:dyDescent="0.25">
      <c r="A54" s="4">
        <v>42</v>
      </c>
      <c r="B54" s="5" t="s">
        <v>51</v>
      </c>
      <c r="C54" s="4" t="s">
        <v>7</v>
      </c>
      <c r="D54" s="3">
        <v>35621</v>
      </c>
      <c r="E54" s="3">
        <v>7124</v>
      </c>
      <c r="F54" s="3">
        <v>42745</v>
      </c>
      <c r="G54" s="29"/>
      <c r="H54" s="30"/>
    </row>
    <row r="55" spans="1:8" s="31" customFormat="1" ht="409.5" x14ac:dyDescent="0.25">
      <c r="A55" s="7">
        <v>43</v>
      </c>
      <c r="B55" s="8" t="s">
        <v>55</v>
      </c>
      <c r="C55" s="7" t="s">
        <v>7</v>
      </c>
      <c r="D55" s="9">
        <v>6793</v>
      </c>
      <c r="E55" s="9">
        <v>1359</v>
      </c>
      <c r="F55" s="9">
        <v>8152</v>
      </c>
      <c r="G55" s="33"/>
      <c r="H55" s="34"/>
    </row>
    <row r="56" spans="1:8" s="31" customFormat="1" ht="81.75" customHeight="1" x14ac:dyDescent="0.25">
      <c r="A56" s="7"/>
      <c r="B56" s="10" t="s">
        <v>52</v>
      </c>
      <c r="C56" s="7"/>
      <c r="D56" s="9"/>
      <c r="E56" s="9"/>
      <c r="F56" s="9"/>
      <c r="G56" s="33"/>
      <c r="H56" s="34"/>
    </row>
    <row r="57" spans="1:8" s="31" customFormat="1" ht="408.75" customHeight="1" x14ac:dyDescent="0.25">
      <c r="A57" s="4">
        <v>44</v>
      </c>
      <c r="B57" s="11" t="s">
        <v>54</v>
      </c>
      <c r="C57" s="4" t="s">
        <v>7</v>
      </c>
      <c r="D57" s="3">
        <v>14286</v>
      </c>
      <c r="E57" s="3">
        <v>2857</v>
      </c>
      <c r="F57" s="3">
        <v>17143</v>
      </c>
      <c r="G57" s="29"/>
      <c r="H57" s="30"/>
    </row>
    <row r="58" spans="1:8" s="31" customFormat="1" ht="409.6" customHeight="1" x14ac:dyDescent="0.25">
      <c r="A58" s="4">
        <v>45</v>
      </c>
      <c r="B58" s="11" t="s">
        <v>53</v>
      </c>
      <c r="C58" s="4" t="s">
        <v>7</v>
      </c>
      <c r="D58" s="3">
        <v>12401</v>
      </c>
      <c r="E58" s="3">
        <v>2480</v>
      </c>
      <c r="F58" s="3">
        <v>14881</v>
      </c>
      <c r="G58" s="29"/>
      <c r="H58" s="30"/>
    </row>
    <row r="59" spans="1:8" s="31" customFormat="1" ht="30" customHeight="1" x14ac:dyDescent="0.25">
      <c r="A59" s="29"/>
      <c r="B59" s="35" t="s">
        <v>56</v>
      </c>
      <c r="C59" s="35"/>
      <c r="D59" s="35"/>
      <c r="E59" s="35"/>
      <c r="F59" s="35"/>
      <c r="G59" s="35"/>
      <c r="H59" s="36">
        <f>SUM(H13:H58)</f>
        <v>0</v>
      </c>
    </row>
    <row r="60" spans="1:8" s="31" customFormat="1" ht="22.5" customHeight="1" x14ac:dyDescent="0.25"/>
    <row r="61" spans="1:8" s="31" customFormat="1" ht="15.75" x14ac:dyDescent="0.25">
      <c r="A61" s="12" t="s">
        <v>0</v>
      </c>
      <c r="B61" s="12" t="s">
        <v>1</v>
      </c>
      <c r="C61" s="19" t="s">
        <v>2</v>
      </c>
      <c r="D61" s="18">
        <v>2024</v>
      </c>
      <c r="E61" s="18"/>
      <c r="F61" s="18"/>
      <c r="G61" s="18"/>
      <c r="H61" s="18"/>
    </row>
    <row r="62" spans="1:8" s="31" customFormat="1" ht="63" x14ac:dyDescent="0.25">
      <c r="A62" s="12"/>
      <c r="B62" s="12"/>
      <c r="C62" s="12"/>
      <c r="D62" s="20" t="s">
        <v>3</v>
      </c>
      <c r="E62" s="20" t="s">
        <v>4</v>
      </c>
      <c r="F62" s="20" t="s">
        <v>5</v>
      </c>
      <c r="G62" s="21" t="s">
        <v>57</v>
      </c>
      <c r="H62" s="21" t="s">
        <v>63</v>
      </c>
    </row>
    <row r="63" spans="1:8" s="31" customFormat="1" ht="31.5" x14ac:dyDescent="0.25">
      <c r="A63" s="4">
        <v>1</v>
      </c>
      <c r="B63" s="5" t="s">
        <v>6</v>
      </c>
      <c r="C63" s="4" t="s">
        <v>7</v>
      </c>
      <c r="D63" s="3">
        <v>31515</v>
      </c>
      <c r="E63" s="3">
        <v>6303</v>
      </c>
      <c r="F63" s="15">
        <v>37818</v>
      </c>
      <c r="G63" s="37"/>
      <c r="H63" s="38"/>
    </row>
    <row r="64" spans="1:8" s="31" customFormat="1" ht="31.5" x14ac:dyDescent="0.25">
      <c r="A64" s="4">
        <v>2</v>
      </c>
      <c r="B64" s="5" t="s">
        <v>8</v>
      </c>
      <c r="C64" s="4" t="s">
        <v>7</v>
      </c>
      <c r="D64" s="3">
        <v>33656</v>
      </c>
      <c r="E64" s="3">
        <v>6731</v>
      </c>
      <c r="F64" s="15">
        <v>40387</v>
      </c>
      <c r="G64" s="37"/>
      <c r="H64" s="38"/>
    </row>
    <row r="65" spans="1:8" s="31" customFormat="1" ht="15.75" x14ac:dyDescent="0.25">
      <c r="A65" s="4">
        <v>3</v>
      </c>
      <c r="B65" s="5" t="s">
        <v>9</v>
      </c>
      <c r="C65" s="4" t="s">
        <v>7</v>
      </c>
      <c r="D65" s="3">
        <v>31515</v>
      </c>
      <c r="E65" s="3">
        <v>6303</v>
      </c>
      <c r="F65" s="15">
        <v>37818</v>
      </c>
      <c r="G65" s="37"/>
      <c r="H65" s="38"/>
    </row>
    <row r="66" spans="1:8" s="31" customFormat="1" ht="15.75" x14ac:dyDescent="0.25">
      <c r="A66" s="4">
        <v>4</v>
      </c>
      <c r="B66" s="5" t="s">
        <v>10</v>
      </c>
      <c r="C66" s="4" t="s">
        <v>7</v>
      </c>
      <c r="D66" s="3">
        <v>31515</v>
      </c>
      <c r="E66" s="3">
        <v>6303</v>
      </c>
      <c r="F66" s="15">
        <v>37818</v>
      </c>
      <c r="G66" s="37"/>
      <c r="H66" s="38"/>
    </row>
    <row r="67" spans="1:8" s="31" customFormat="1" ht="15.75" x14ac:dyDescent="0.25">
      <c r="A67" s="4">
        <v>5</v>
      </c>
      <c r="B67" s="5" t="s">
        <v>11</v>
      </c>
      <c r="C67" s="4" t="s">
        <v>7</v>
      </c>
      <c r="D67" s="3">
        <v>6235</v>
      </c>
      <c r="E67" s="3">
        <v>1247</v>
      </c>
      <c r="F67" s="15">
        <v>7482</v>
      </c>
      <c r="G67" s="37"/>
      <c r="H67" s="38"/>
    </row>
    <row r="68" spans="1:8" s="31" customFormat="1" ht="15.75" x14ac:dyDescent="0.25">
      <c r="A68" s="4">
        <v>6</v>
      </c>
      <c r="B68" s="5" t="s">
        <v>12</v>
      </c>
      <c r="C68" s="4" t="s">
        <v>13</v>
      </c>
      <c r="D68" s="3">
        <v>6235</v>
      </c>
      <c r="E68" s="3">
        <v>1247</v>
      </c>
      <c r="F68" s="15">
        <v>7482</v>
      </c>
      <c r="G68" s="37"/>
      <c r="H68" s="38"/>
    </row>
    <row r="69" spans="1:8" s="31" customFormat="1" ht="15.75" x14ac:dyDescent="0.25">
      <c r="A69" s="4">
        <v>7</v>
      </c>
      <c r="B69" s="5" t="s">
        <v>14</v>
      </c>
      <c r="C69" s="4" t="s">
        <v>13</v>
      </c>
      <c r="D69" s="3">
        <v>19751</v>
      </c>
      <c r="E69" s="3">
        <v>3950</v>
      </c>
      <c r="F69" s="15">
        <v>23701</v>
      </c>
      <c r="G69" s="37"/>
      <c r="H69" s="38"/>
    </row>
    <row r="70" spans="1:8" s="31" customFormat="1" ht="15.75" x14ac:dyDescent="0.25">
      <c r="A70" s="4">
        <v>8</v>
      </c>
      <c r="B70" s="5" t="s">
        <v>15</v>
      </c>
      <c r="C70" s="4" t="s">
        <v>16</v>
      </c>
      <c r="D70" s="3">
        <v>19751</v>
      </c>
      <c r="E70" s="3">
        <v>3950</v>
      </c>
      <c r="F70" s="15">
        <v>23701</v>
      </c>
      <c r="G70" s="37"/>
      <c r="H70" s="38"/>
    </row>
    <row r="71" spans="1:8" s="31" customFormat="1" ht="31.5" x14ac:dyDescent="0.25">
      <c r="A71" s="4">
        <v>9</v>
      </c>
      <c r="B71" s="5" t="s">
        <v>17</v>
      </c>
      <c r="C71" s="4" t="s">
        <v>7</v>
      </c>
      <c r="D71" s="3">
        <v>39502</v>
      </c>
      <c r="E71" s="3">
        <v>7900</v>
      </c>
      <c r="F71" s="15">
        <v>47402</v>
      </c>
      <c r="G71" s="37"/>
      <c r="H71" s="38"/>
    </row>
    <row r="72" spans="1:8" s="31" customFormat="1" ht="31.5" x14ac:dyDescent="0.25">
      <c r="A72" s="4">
        <v>10</v>
      </c>
      <c r="B72" s="5" t="s">
        <v>18</v>
      </c>
      <c r="C72" s="4" t="s">
        <v>7</v>
      </c>
      <c r="D72" s="3">
        <v>6235</v>
      </c>
      <c r="E72" s="3">
        <v>1247</v>
      </c>
      <c r="F72" s="15">
        <v>7482</v>
      </c>
      <c r="G72" s="37"/>
      <c r="H72" s="38"/>
    </row>
    <row r="73" spans="1:8" s="31" customFormat="1" ht="31.5" x14ac:dyDescent="0.25">
      <c r="A73" s="4">
        <v>11</v>
      </c>
      <c r="B73" s="5" t="s">
        <v>19</v>
      </c>
      <c r="C73" s="4" t="s">
        <v>7</v>
      </c>
      <c r="D73" s="3">
        <v>39502</v>
      </c>
      <c r="E73" s="3">
        <v>7900</v>
      </c>
      <c r="F73" s="15">
        <v>47402</v>
      </c>
      <c r="G73" s="37"/>
      <c r="H73" s="38"/>
    </row>
    <row r="74" spans="1:8" s="31" customFormat="1" ht="15.75" x14ac:dyDescent="0.25">
      <c r="A74" s="4">
        <v>12</v>
      </c>
      <c r="B74" s="5" t="s">
        <v>20</v>
      </c>
      <c r="C74" s="4" t="s">
        <v>7</v>
      </c>
      <c r="D74" s="3">
        <v>25986</v>
      </c>
      <c r="E74" s="3">
        <v>5197</v>
      </c>
      <c r="F74" s="15">
        <v>31183</v>
      </c>
      <c r="G74" s="37"/>
      <c r="H74" s="38"/>
    </row>
    <row r="75" spans="1:8" s="31" customFormat="1" ht="15.75" x14ac:dyDescent="0.25">
      <c r="A75" s="4">
        <v>13</v>
      </c>
      <c r="B75" s="5" t="s">
        <v>21</v>
      </c>
      <c r="C75" s="4" t="s">
        <v>16</v>
      </c>
      <c r="D75" s="3">
        <v>31515</v>
      </c>
      <c r="E75" s="3">
        <v>6303</v>
      </c>
      <c r="F75" s="15">
        <v>37818</v>
      </c>
      <c r="G75" s="37"/>
      <c r="H75" s="38"/>
    </row>
    <row r="76" spans="1:8" s="31" customFormat="1" ht="15.75" x14ac:dyDescent="0.25">
      <c r="A76" s="4">
        <v>14</v>
      </c>
      <c r="B76" s="5" t="s">
        <v>22</v>
      </c>
      <c r="C76" s="4" t="s">
        <v>13</v>
      </c>
      <c r="D76" s="3">
        <v>31515</v>
      </c>
      <c r="E76" s="3">
        <v>6303</v>
      </c>
      <c r="F76" s="15">
        <v>37818</v>
      </c>
      <c r="G76" s="37"/>
      <c r="H76" s="38"/>
    </row>
    <row r="77" spans="1:8" s="31" customFormat="1" ht="15.75" x14ac:dyDescent="0.25">
      <c r="A77" s="4">
        <v>15</v>
      </c>
      <c r="B77" s="5" t="s">
        <v>23</v>
      </c>
      <c r="C77" s="4" t="s">
        <v>7</v>
      </c>
      <c r="D77" s="3">
        <v>33656</v>
      </c>
      <c r="E77" s="3">
        <v>6731</v>
      </c>
      <c r="F77" s="15">
        <v>40387</v>
      </c>
      <c r="G77" s="37"/>
      <c r="H77" s="38"/>
    </row>
    <row r="78" spans="1:8" s="31" customFormat="1" ht="15.75" x14ac:dyDescent="0.25">
      <c r="A78" s="4">
        <v>16</v>
      </c>
      <c r="B78" s="5" t="s">
        <v>24</v>
      </c>
      <c r="C78" s="4" t="s">
        <v>7</v>
      </c>
      <c r="D78" s="3">
        <v>106814</v>
      </c>
      <c r="E78" s="3">
        <v>21363</v>
      </c>
      <c r="F78" s="15">
        <v>128177</v>
      </c>
      <c r="G78" s="37"/>
      <c r="H78" s="38"/>
    </row>
    <row r="79" spans="1:8" s="31" customFormat="1" ht="31.5" x14ac:dyDescent="0.25">
      <c r="A79" s="4">
        <v>17</v>
      </c>
      <c r="B79" s="5" t="s">
        <v>25</v>
      </c>
      <c r="C79" s="4" t="s">
        <v>7</v>
      </c>
      <c r="D79" s="3">
        <v>33656</v>
      </c>
      <c r="E79" s="3">
        <v>6731</v>
      </c>
      <c r="F79" s="15">
        <v>40387</v>
      </c>
      <c r="G79" s="37"/>
      <c r="H79" s="38"/>
    </row>
    <row r="80" spans="1:8" s="31" customFormat="1" ht="15.75" x14ac:dyDescent="0.25">
      <c r="A80" s="4">
        <v>18</v>
      </c>
      <c r="B80" s="5" t="s">
        <v>26</v>
      </c>
      <c r="C80" s="4" t="s">
        <v>13</v>
      </c>
      <c r="D80" s="3">
        <v>6235</v>
      </c>
      <c r="E80" s="3">
        <v>1247</v>
      </c>
      <c r="F80" s="15">
        <v>7482</v>
      </c>
      <c r="G80" s="37"/>
      <c r="H80" s="38"/>
    </row>
    <row r="81" spans="1:8" s="31" customFormat="1" ht="15.75" x14ac:dyDescent="0.25">
      <c r="A81" s="4">
        <v>19</v>
      </c>
      <c r="B81" s="5" t="s">
        <v>27</v>
      </c>
      <c r="C81" s="4" t="s">
        <v>13</v>
      </c>
      <c r="D81" s="3">
        <v>6235</v>
      </c>
      <c r="E81" s="3">
        <v>1247</v>
      </c>
      <c r="F81" s="15">
        <v>7482</v>
      </c>
      <c r="G81" s="37"/>
      <c r="H81" s="38"/>
    </row>
    <row r="82" spans="1:8" s="31" customFormat="1" ht="15.75" x14ac:dyDescent="0.25">
      <c r="A82" s="4">
        <v>20</v>
      </c>
      <c r="B82" s="5" t="s">
        <v>28</v>
      </c>
      <c r="C82" s="4" t="s">
        <v>13</v>
      </c>
      <c r="D82" s="3">
        <v>6235</v>
      </c>
      <c r="E82" s="3">
        <v>1247</v>
      </c>
      <c r="F82" s="15">
        <v>7482</v>
      </c>
      <c r="G82" s="37"/>
      <c r="H82" s="38"/>
    </row>
    <row r="83" spans="1:8" s="31" customFormat="1" ht="15.75" x14ac:dyDescent="0.25">
      <c r="A83" s="4">
        <v>21</v>
      </c>
      <c r="B83" s="5" t="s">
        <v>29</v>
      </c>
      <c r="C83" s="4" t="s">
        <v>30</v>
      </c>
      <c r="D83" s="3">
        <v>67500</v>
      </c>
      <c r="E83" s="3">
        <v>13500</v>
      </c>
      <c r="F83" s="15">
        <v>81000</v>
      </c>
      <c r="G83" s="37"/>
      <c r="H83" s="38"/>
    </row>
    <row r="84" spans="1:8" s="31" customFormat="1" ht="15.75" x14ac:dyDescent="0.25">
      <c r="A84" s="4">
        <v>22</v>
      </c>
      <c r="B84" s="5" t="s">
        <v>31</v>
      </c>
      <c r="C84" s="4" t="s">
        <v>30</v>
      </c>
      <c r="D84" s="3">
        <v>6235</v>
      </c>
      <c r="E84" s="3">
        <v>1247</v>
      </c>
      <c r="F84" s="15">
        <v>7482</v>
      </c>
      <c r="G84" s="37"/>
      <c r="H84" s="38"/>
    </row>
    <row r="85" spans="1:8" s="31" customFormat="1" ht="15.75" x14ac:dyDescent="0.25">
      <c r="A85" s="4">
        <v>23</v>
      </c>
      <c r="B85" s="5" t="s">
        <v>32</v>
      </c>
      <c r="C85" s="4" t="s">
        <v>7</v>
      </c>
      <c r="D85" s="3">
        <v>19751</v>
      </c>
      <c r="E85" s="3">
        <v>3950</v>
      </c>
      <c r="F85" s="15">
        <v>23701</v>
      </c>
      <c r="G85" s="37"/>
      <c r="H85" s="38"/>
    </row>
    <row r="86" spans="1:8" s="31" customFormat="1" ht="31.5" x14ac:dyDescent="0.25">
      <c r="A86" s="4">
        <v>24</v>
      </c>
      <c r="B86" s="5" t="s">
        <v>33</v>
      </c>
      <c r="C86" s="4" t="s">
        <v>7</v>
      </c>
      <c r="D86" s="3">
        <v>12470</v>
      </c>
      <c r="E86" s="3">
        <v>2494</v>
      </c>
      <c r="F86" s="15">
        <v>14964</v>
      </c>
      <c r="G86" s="37"/>
      <c r="H86" s="38"/>
    </row>
    <row r="87" spans="1:8" s="31" customFormat="1" ht="15.75" x14ac:dyDescent="0.25">
      <c r="A87" s="4">
        <v>25</v>
      </c>
      <c r="B87" s="5" t="s">
        <v>34</v>
      </c>
      <c r="C87" s="4" t="s">
        <v>7</v>
      </c>
      <c r="D87" s="3">
        <v>13516</v>
      </c>
      <c r="E87" s="3">
        <v>2703</v>
      </c>
      <c r="F87" s="15">
        <v>16219</v>
      </c>
      <c r="G87" s="37"/>
      <c r="H87" s="38"/>
    </row>
    <row r="88" spans="1:8" s="31" customFormat="1" ht="31.5" x14ac:dyDescent="0.25">
      <c r="A88" s="4">
        <v>26</v>
      </c>
      <c r="B88" s="5" t="s">
        <v>35</v>
      </c>
      <c r="C88" s="4" t="s">
        <v>7</v>
      </c>
      <c r="D88" s="3">
        <v>13516</v>
      </c>
      <c r="E88" s="3">
        <v>2703</v>
      </c>
      <c r="F88" s="15">
        <v>16219</v>
      </c>
      <c r="G88" s="37"/>
      <c r="H88" s="38"/>
    </row>
    <row r="89" spans="1:8" s="31" customFormat="1" ht="15.75" x14ac:dyDescent="0.25">
      <c r="A89" s="4">
        <v>27</v>
      </c>
      <c r="B89" s="5" t="s">
        <v>36</v>
      </c>
      <c r="C89" s="4" t="s">
        <v>7</v>
      </c>
      <c r="D89" s="3">
        <v>41715</v>
      </c>
      <c r="E89" s="3">
        <v>8343</v>
      </c>
      <c r="F89" s="15">
        <v>50058</v>
      </c>
      <c r="G89" s="37"/>
      <c r="H89" s="38"/>
    </row>
    <row r="90" spans="1:8" s="31" customFormat="1" ht="15.75" x14ac:dyDescent="0.25">
      <c r="A90" s="4">
        <v>28</v>
      </c>
      <c r="B90" s="5" t="s">
        <v>37</v>
      </c>
      <c r="C90" s="4" t="s">
        <v>7</v>
      </c>
      <c r="D90" s="3">
        <v>27810</v>
      </c>
      <c r="E90" s="3">
        <v>5562</v>
      </c>
      <c r="F90" s="15">
        <v>33372</v>
      </c>
      <c r="G90" s="37"/>
      <c r="H90" s="38"/>
    </row>
    <row r="91" spans="1:8" s="31" customFormat="1" ht="15.75" x14ac:dyDescent="0.25">
      <c r="A91" s="4">
        <v>29</v>
      </c>
      <c r="B91" s="5" t="s">
        <v>38</v>
      </c>
      <c r="C91" s="4" t="s">
        <v>7</v>
      </c>
      <c r="D91" s="3">
        <v>13905</v>
      </c>
      <c r="E91" s="3">
        <v>2781</v>
      </c>
      <c r="F91" s="15">
        <v>16686</v>
      </c>
      <c r="G91" s="37"/>
      <c r="H91" s="38"/>
    </row>
    <row r="92" spans="1:8" s="31" customFormat="1" ht="31.5" x14ac:dyDescent="0.25">
      <c r="A92" s="4">
        <v>30</v>
      </c>
      <c r="B92" s="5" t="s">
        <v>39</v>
      </c>
      <c r="C92" s="4" t="s">
        <v>7</v>
      </c>
      <c r="D92" s="3">
        <v>11764</v>
      </c>
      <c r="E92" s="3">
        <v>2353</v>
      </c>
      <c r="F92" s="15">
        <v>14117</v>
      </c>
      <c r="G92" s="37"/>
      <c r="H92" s="38"/>
    </row>
    <row r="93" spans="1:8" s="31" customFormat="1" ht="15.75" x14ac:dyDescent="0.25">
      <c r="A93" s="4">
        <v>31</v>
      </c>
      <c r="B93" s="5" t="s">
        <v>40</v>
      </c>
      <c r="C93" s="4" t="s">
        <v>7</v>
      </c>
      <c r="D93" s="3">
        <v>11764</v>
      </c>
      <c r="E93" s="3">
        <v>2353</v>
      </c>
      <c r="F93" s="15">
        <v>14117</v>
      </c>
      <c r="G93" s="37"/>
      <c r="H93" s="38"/>
    </row>
    <row r="94" spans="1:8" s="31" customFormat="1" ht="15.75" x14ac:dyDescent="0.25">
      <c r="A94" s="4">
        <v>32</v>
      </c>
      <c r="B94" s="5" t="s">
        <v>41</v>
      </c>
      <c r="C94" s="4" t="s">
        <v>7</v>
      </c>
      <c r="D94" s="3">
        <v>11764</v>
      </c>
      <c r="E94" s="3">
        <v>2353</v>
      </c>
      <c r="F94" s="15">
        <v>14117</v>
      </c>
      <c r="G94" s="37"/>
      <c r="H94" s="38"/>
    </row>
    <row r="95" spans="1:8" s="31" customFormat="1" ht="15.75" x14ac:dyDescent="0.25">
      <c r="A95" s="4">
        <v>33</v>
      </c>
      <c r="B95" s="5" t="s">
        <v>42</v>
      </c>
      <c r="C95" s="4" t="s">
        <v>7</v>
      </c>
      <c r="D95" s="3">
        <v>11764</v>
      </c>
      <c r="E95" s="3">
        <v>2353</v>
      </c>
      <c r="F95" s="15">
        <v>14117</v>
      </c>
      <c r="G95" s="37"/>
      <c r="H95" s="38"/>
    </row>
    <row r="96" spans="1:8" s="31" customFormat="1" ht="15.75" x14ac:dyDescent="0.25">
      <c r="A96" s="4">
        <v>34</v>
      </c>
      <c r="B96" s="5" t="s">
        <v>43</v>
      </c>
      <c r="C96" s="4" t="s">
        <v>7</v>
      </c>
      <c r="D96" s="3">
        <v>11764</v>
      </c>
      <c r="E96" s="3">
        <v>2353</v>
      </c>
      <c r="F96" s="15">
        <v>14117</v>
      </c>
      <c r="G96" s="37"/>
      <c r="H96" s="38"/>
    </row>
    <row r="97" spans="1:8" s="31" customFormat="1" ht="15.75" x14ac:dyDescent="0.25">
      <c r="A97" s="4">
        <v>35</v>
      </c>
      <c r="B97" s="5" t="s">
        <v>44</v>
      </c>
      <c r="C97" s="4" t="s">
        <v>7</v>
      </c>
      <c r="D97" s="3">
        <v>25669</v>
      </c>
      <c r="E97" s="3">
        <v>5134</v>
      </c>
      <c r="F97" s="15">
        <v>30803</v>
      </c>
      <c r="G97" s="37"/>
      <c r="H97" s="38"/>
    </row>
    <row r="98" spans="1:8" s="31" customFormat="1" ht="31.5" x14ac:dyDescent="0.25">
      <c r="A98" s="4">
        <v>36</v>
      </c>
      <c r="B98" s="5" t="s">
        <v>45</v>
      </c>
      <c r="C98" s="4" t="s">
        <v>7</v>
      </c>
      <c r="D98" s="3">
        <v>11764</v>
      </c>
      <c r="E98" s="3">
        <v>2353</v>
      </c>
      <c r="F98" s="15">
        <v>14117</v>
      </c>
      <c r="G98" s="37"/>
      <c r="H98" s="38"/>
    </row>
    <row r="99" spans="1:8" s="31" customFormat="1" ht="15.75" x14ac:dyDescent="0.25">
      <c r="A99" s="4">
        <v>37</v>
      </c>
      <c r="B99" s="5" t="s">
        <v>46</v>
      </c>
      <c r="C99" s="4" t="s">
        <v>7</v>
      </c>
      <c r="D99" s="3">
        <v>13905</v>
      </c>
      <c r="E99" s="3">
        <v>2781</v>
      </c>
      <c r="F99" s="15">
        <v>16686</v>
      </c>
      <c r="G99" s="37"/>
      <c r="H99" s="38"/>
    </row>
    <row r="100" spans="1:8" s="31" customFormat="1" ht="31.5" x14ac:dyDescent="0.25">
      <c r="A100" s="4">
        <v>38</v>
      </c>
      <c r="B100" s="5" t="s">
        <v>47</v>
      </c>
      <c r="C100" s="4" t="s">
        <v>7</v>
      </c>
      <c r="D100" s="3">
        <v>2141</v>
      </c>
      <c r="E100" s="6">
        <v>428</v>
      </c>
      <c r="F100" s="15">
        <v>2569</v>
      </c>
      <c r="G100" s="37"/>
      <c r="H100" s="38"/>
    </row>
    <row r="101" spans="1:8" s="31" customFormat="1" ht="15.75" x14ac:dyDescent="0.25">
      <c r="A101" s="4">
        <v>39</v>
      </c>
      <c r="B101" s="5" t="s">
        <v>48</v>
      </c>
      <c r="C101" s="4" t="s">
        <v>13</v>
      </c>
      <c r="D101" s="3">
        <v>2141</v>
      </c>
      <c r="E101" s="6">
        <v>428</v>
      </c>
      <c r="F101" s="15">
        <v>2569</v>
      </c>
      <c r="G101" s="37"/>
      <c r="H101" s="38"/>
    </row>
    <row r="102" spans="1:8" s="31" customFormat="1" ht="15.75" x14ac:dyDescent="0.25">
      <c r="A102" s="4">
        <v>40</v>
      </c>
      <c r="B102" s="5" t="s">
        <v>49</v>
      </c>
      <c r="C102" s="4" t="s">
        <v>7</v>
      </c>
      <c r="D102" s="3">
        <v>6423</v>
      </c>
      <c r="E102" s="3">
        <v>1285</v>
      </c>
      <c r="F102" s="15">
        <v>7708</v>
      </c>
      <c r="G102" s="37"/>
      <c r="H102" s="38"/>
    </row>
    <row r="103" spans="1:8" s="31" customFormat="1" ht="15.75" x14ac:dyDescent="0.25">
      <c r="A103" s="4">
        <v>41</v>
      </c>
      <c r="B103" s="5" t="s">
        <v>50</v>
      </c>
      <c r="C103" s="4" t="s">
        <v>7</v>
      </c>
      <c r="D103" s="3">
        <v>4282</v>
      </c>
      <c r="E103" s="6">
        <v>856</v>
      </c>
      <c r="F103" s="15">
        <v>5138</v>
      </c>
      <c r="G103" s="37"/>
      <c r="H103" s="38"/>
    </row>
    <row r="104" spans="1:8" s="31" customFormat="1" ht="47.25" x14ac:dyDescent="0.25">
      <c r="A104" s="4">
        <v>42</v>
      </c>
      <c r="B104" s="5" t="s">
        <v>51</v>
      </c>
      <c r="C104" s="4" t="s">
        <v>7</v>
      </c>
      <c r="D104" s="3">
        <v>33656</v>
      </c>
      <c r="E104" s="3">
        <v>6731</v>
      </c>
      <c r="F104" s="15">
        <v>40387</v>
      </c>
      <c r="G104" s="37"/>
      <c r="H104" s="38"/>
    </row>
    <row r="105" spans="1:8" s="31" customFormat="1" ht="409.5" x14ac:dyDescent="0.25">
      <c r="A105" s="7">
        <v>43</v>
      </c>
      <c r="B105" s="5" t="s">
        <v>59</v>
      </c>
      <c r="C105" s="7" t="s">
        <v>7</v>
      </c>
      <c r="D105" s="9">
        <v>6235</v>
      </c>
      <c r="E105" s="9">
        <v>1247</v>
      </c>
      <c r="F105" s="16">
        <v>7482</v>
      </c>
      <c r="G105" s="39"/>
      <c r="H105" s="40"/>
    </row>
    <row r="106" spans="1:8" s="31" customFormat="1" ht="31.5" x14ac:dyDescent="0.25">
      <c r="A106" s="7"/>
      <c r="B106" s="5" t="s">
        <v>60</v>
      </c>
      <c r="C106" s="7"/>
      <c r="D106" s="9"/>
      <c r="E106" s="9"/>
      <c r="F106" s="16"/>
      <c r="G106" s="41"/>
      <c r="H106" s="42"/>
    </row>
    <row r="107" spans="1:8" s="31" customFormat="1" ht="409.5" x14ac:dyDescent="0.25">
      <c r="A107" s="4">
        <v>44</v>
      </c>
      <c r="B107" s="14" t="s">
        <v>61</v>
      </c>
      <c r="C107" s="4" t="s">
        <v>7</v>
      </c>
      <c r="D107" s="3">
        <v>13516</v>
      </c>
      <c r="E107" s="3">
        <v>2703</v>
      </c>
      <c r="F107" s="15">
        <v>16219</v>
      </c>
      <c r="G107" s="37"/>
      <c r="H107" s="38"/>
    </row>
    <row r="108" spans="1:8" s="31" customFormat="1" ht="409.5" x14ac:dyDescent="0.25">
      <c r="A108" s="17">
        <v>45</v>
      </c>
      <c r="B108" s="22" t="s">
        <v>62</v>
      </c>
      <c r="C108" s="23" t="s">
        <v>7</v>
      </c>
      <c r="D108" s="24">
        <v>11764</v>
      </c>
      <c r="E108" s="24">
        <v>2353</v>
      </c>
      <c r="F108" s="25">
        <v>14117</v>
      </c>
      <c r="G108" s="43"/>
      <c r="H108" s="38"/>
    </row>
    <row r="109" spans="1:8" s="31" customFormat="1" ht="21" x14ac:dyDescent="0.25">
      <c r="A109" s="26" t="s">
        <v>64</v>
      </c>
      <c r="B109" s="26"/>
      <c r="C109" s="26"/>
      <c r="D109" s="26"/>
      <c r="E109" s="26"/>
      <c r="F109" s="26"/>
      <c r="G109" s="26"/>
      <c r="H109" s="44">
        <f>SUM(H63:H107,H108)</f>
        <v>0</v>
      </c>
    </row>
    <row r="110" spans="1:8" s="31" customFormat="1" ht="21" x14ac:dyDescent="0.25">
      <c r="A110" s="45" t="s">
        <v>65</v>
      </c>
      <c r="B110" s="45"/>
      <c r="C110" s="45"/>
      <c r="D110" s="45"/>
      <c r="E110" s="45"/>
      <c r="F110" s="45"/>
      <c r="G110" s="45"/>
      <c r="H110" s="46">
        <f>SUM(H59,H109)</f>
        <v>0</v>
      </c>
    </row>
    <row r="111" spans="1:8" s="31" customFormat="1" ht="19.5" customHeight="1" x14ac:dyDescent="0.25">
      <c r="A111" s="47" t="s">
        <v>70</v>
      </c>
      <c r="B111" s="47"/>
      <c r="C111" s="47"/>
      <c r="D111" s="47"/>
      <c r="E111" s="47"/>
      <c r="F111" s="47"/>
      <c r="G111" s="47"/>
      <c r="H111" s="47"/>
    </row>
    <row r="113" spans="1:8" x14ac:dyDescent="0.25">
      <c r="A113" s="2" t="s">
        <v>71</v>
      </c>
      <c r="B113" s="2"/>
      <c r="C113" s="2" t="s">
        <v>72</v>
      </c>
      <c r="D113" s="2"/>
      <c r="E113" s="2"/>
      <c r="F113" s="2"/>
      <c r="G113" s="2"/>
      <c r="H113" s="2"/>
    </row>
  </sheetData>
  <mergeCells count="29">
    <mergeCell ref="A111:H111"/>
    <mergeCell ref="A7:H8"/>
    <mergeCell ref="A113:B113"/>
    <mergeCell ref="C113:H113"/>
    <mergeCell ref="H105:H106"/>
    <mergeCell ref="G105:G106"/>
    <mergeCell ref="A110:G110"/>
    <mergeCell ref="A109:G109"/>
    <mergeCell ref="A105:A106"/>
    <mergeCell ref="C105:C106"/>
    <mergeCell ref="D105:D106"/>
    <mergeCell ref="E105:E106"/>
    <mergeCell ref="F105:F106"/>
    <mergeCell ref="G55:G56"/>
    <mergeCell ref="H55:H56"/>
    <mergeCell ref="B59:G59"/>
    <mergeCell ref="D11:H11"/>
    <mergeCell ref="A61:A62"/>
    <mergeCell ref="B61:B62"/>
    <mergeCell ref="C61:C62"/>
    <mergeCell ref="D61:H61"/>
    <mergeCell ref="A11:A12"/>
    <mergeCell ref="B11:B12"/>
    <mergeCell ref="C11:C12"/>
    <mergeCell ref="A55:A56"/>
    <mergeCell ref="C55:C56"/>
    <mergeCell ref="D55:D56"/>
    <mergeCell ref="E55:E56"/>
    <mergeCell ref="F55:F56"/>
  </mergeCells>
  <pageMargins left="0.51181102362204722" right="0.51181102362204722" top="0.78740157480314965" bottom="0.78740157480314965" header="0.31496062992125984" footer="0.31496062992125984"/>
  <pageSetup paperSize="9" scale="55" orientation="landscape" r:id="rId1"/>
  <rowBreaks count="2" manualBreakCount="2">
    <brk id="60" max="16383" man="1"/>
    <brk id="10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Plan1</vt:lpstr>
      <vt:lpstr>Plan1!Area_de_impressao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cp:lastPrinted>2023-02-10T14:01:16Z</cp:lastPrinted>
  <dcterms:created xsi:type="dcterms:W3CDTF">2023-02-10T12:06:37Z</dcterms:created>
  <dcterms:modified xsi:type="dcterms:W3CDTF">2023-02-10T16:15:45Z</dcterms:modified>
</cp:coreProperties>
</file>