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680" tabRatio="500" activeTab="0"/>
  </bookViews>
  <sheets>
    <sheet name="Plan1" sheetId="1" r:id="rId1"/>
  </sheets>
  <definedNames>
    <definedName name="__shared_2_0_0">SUM(#REF!*0.05)+#REF!</definedName>
    <definedName name="_xlnm.Print_Area" localSheetId="0">'Plan1'!$A$1:$E$97</definedName>
    <definedName name="Excel_BuiltIn_Print_Area_1_1">#REF!</definedName>
  </definedNames>
  <calcPr fullCalcOnLoad="1" fullPrecision="0"/>
</workbook>
</file>

<file path=xl/sharedStrings.xml><?xml version="1.0" encoding="utf-8"?>
<sst xmlns="http://schemas.openxmlformats.org/spreadsheetml/2006/main" count="215" uniqueCount="190">
  <si>
    <t xml:space="preserve">              ESTADO DO RIO DE JANEIRO</t>
  </si>
  <si>
    <t>ITEM</t>
  </si>
  <si>
    <t>DESCRIÇÃO</t>
  </si>
  <si>
    <t>1</t>
  </si>
  <si>
    <t>QTD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</si>
  <si>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</si>
  <si>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</si>
  <si>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</si>
  <si>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</si>
  <si>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</si>
  <si>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</si>
  <si>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</si>
  <si>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</si>
  <si>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</si>
  <si>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</si>
  <si>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</si>
  <si>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</si>
  <si>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</si>
  <si>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</si>
  <si>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</si>
  <si>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</si>
  <si>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</si>
  <si>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</si>
  <si>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</si>
  <si>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</si>
  <si>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</si>
  <si>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</si>
  <si>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</si>
  <si>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</si>
  <si>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</si>
  <si>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</si>
  <si>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</si>
  <si>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</si>
  <si>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</si>
  <si>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</si>
  <si>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</si>
  <si>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</si>
  <si>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</si>
  <si>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</si>
  <si>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</si>
  <si>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</si>
  <si>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</si>
  <si>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</si>
  <si>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</si>
  <si>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</si>
  <si>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</si>
  <si>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</si>
  <si>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</si>
  <si>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</si>
  <si>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</si>
  <si>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 xml:space="preserve">             SECRETARIA MUNICIPAL DE COMPRAS, LICITAÇÕES E CONTRATOS</t>
  </si>
  <si>
    <r>
      <rPr>
        <sz val="36"/>
        <rFont val="Arial"/>
        <family val="2"/>
      </rPr>
      <t xml:space="preserve">              PREFEITURA MUNICIPAL DE ITABORAÍ</t>
    </r>
  </si>
  <si>
    <t>70</t>
  </si>
  <si>
    <t>74</t>
  </si>
  <si>
    <t>57</t>
  </si>
  <si>
    <t>52</t>
  </si>
  <si>
    <t>59</t>
  </si>
  <si>
    <t>47</t>
  </si>
  <si>
    <t>48</t>
  </si>
  <si>
    <t>49</t>
  </si>
  <si>
    <t>50</t>
  </si>
  <si>
    <t>51</t>
  </si>
  <si>
    <t>53</t>
  </si>
  <si>
    <t>54</t>
  </si>
  <si>
    <t>55</t>
  </si>
  <si>
    <t>56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</si>
  <si>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</si>
  <si>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</si>
  <si>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</si>
  <si>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</si>
  <si>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</si>
  <si>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</si>
  <si>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</si>
  <si>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</si>
  <si>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</si>
  <si>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</si>
  <si>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</si>
  <si>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71</t>
  </si>
  <si>
    <t>72</t>
  </si>
  <si>
    <t>73</t>
  </si>
  <si>
    <t>75</t>
  </si>
  <si>
    <t xml:space="preserve">Toalha rosto, material: 95% algodão e 5% poliéster, cor: amarela, comprimento: 88 cm, largura: 48 cm, </t>
  </si>
  <si>
    <t>Lençol solteiro avulso, 200 fios, 100% algodão, cor amarela. Material: algodão, tamanho: solteiro, medidas lençol sem elástico: 1,98m x 0,98m x 0,30m, quantidade de fios: 200. Obs: sem elástico.</t>
  </si>
  <si>
    <t xml:space="preserve">Lençol amarelo de solteiro com elástico em tecido percal 200 fios, 100% algodão para colchão densidade 33. </t>
  </si>
  <si>
    <t>Fronha em tecido na cor amarela, 100% de algodão, comprimento 70 cm e largura de 50 cm</t>
  </si>
  <si>
    <t xml:space="preserve">Cobertor, de casal; microfibra; medidas mínimas: 180cm x 220cm; microfibra 100% poliéster; 100% antialérgico; toque macio; gramatura mínima 320g/m² cores e estampas variadas; peso mínimo 1,37kg. Produto de alta qualidade e conforto. </t>
  </si>
  <si>
    <t>Capas de colchão solteiro com zíper em malha 0,88mx1,88mx0,30m 100% algodão capas de colchão solteiro com zíper em malha 0,88mx1,88mx0,30m 100% algodão.</t>
  </si>
  <si>
    <t xml:space="preserve">Edredom Solteiro 100% Algodão Dupla Face Antialérgico 180 Fios, TAMANHO:- 1,50m largura x 2,20m comprimento COMPOSIÇÃO:- 100% ALGODÃO - PERCAL – ANTI-ALÉRGICO, na cor bege </t>
  </si>
  <si>
    <t xml:space="preserve">Travesseiro, antialérgico; macio; enchimento 100% fibra de poliéster siliconizada; tamanho (mín.) 50cm x 70cm x 15cm; revestimento 100% algodão. </t>
  </si>
  <si>
    <t>Colcha, 100% algodão, cor branca, produto pré lavado e pré encolhido. Medidas, 1,98m x 0,98m x 0,30m.</t>
  </si>
  <si>
    <t xml:space="preserve">Edredom para berço – 100% algodão – enchimento 100% poliéster – antialérgico – estampa com desenho unissex – medidas: 1,00 x 1,30 m </t>
  </si>
  <si>
    <t>Jogo de lençol e fronha para berço, contendo 01 lençol c/elástico, 01 fronha e 01 lençol, 180 fios, antialérgico. Cor amarela</t>
  </si>
  <si>
    <t xml:space="preserve">Mosquiteiro para berço 220cm x 600cm 100% poliamida na cor branca mosquiteiro para berço 220cm x 600cm 100% poliamida na cor branca </t>
  </si>
  <si>
    <t>Cortina Blackout Em Tecido 3,00 x 2,80 Cortina em tecido blackout, bloqueia 100% a claridade, os ilhós são redondos cromados. Tecido 100% Poliéster</t>
  </si>
  <si>
    <t xml:space="preserve">Travesseiro infantil 100% algodão – antisufocamento, antiácaro, antialérgico. Medidas: 30 x 40 cm </t>
  </si>
  <si>
    <t>Edredom de berço matelassê bege, 1,45m comp. x 1m larg., Tecido percal 100% algodão</t>
  </si>
  <si>
    <t>Jogo de banheiro clássico, 3 peças, base antiderrapante, composição: 100% polipropileno medidas do tapete 45 x 70cm medidas contorno do vaso 45 x 48cm medidas tampo do vaso 42 x 46cm lavável em máquina</t>
  </si>
  <si>
    <t xml:space="preserve">Toalha de banho infantil, 100% algodão, com barra, 70 cm x 1,40 m, felpuda, antialérgica, gramatura mínima de 400g/m2, cor amarela </t>
  </si>
  <si>
    <t xml:space="preserve">Travesseiro antirrefluxo para bebê (rampa terapêutica) – espuma – 65% algodão percal 35% poliéster 40% polietileno laminado respirável 100% poliuretano. Revestimento fixo 60% polipropileno. Impermeável. Performance de látex. Medidas: 37 x 58 x 12 cm. </t>
  </si>
  <si>
    <t xml:space="preserve">Toalha de rosto cor amarela fio penteado canelado, volumoso, confortável, macio, suavidade, ótima absorção e fibras longas, resistente e com as medidas 48cmx85cm </t>
  </si>
  <si>
    <t xml:space="preserve">Toalha de banho felpuda, 100% algodão, pré lavado e pré encolhido, lisa, garantia de absorção e durabilidade, 70 cm x 1,40 cm, cor branca </t>
  </si>
  <si>
    <t>Toalha de piso pezinho 45x68cm – branco, medidas: 68 cm x 45 cm material 100% algodão gramatura: 440 g/m² fio 24 retorcido</t>
  </si>
  <si>
    <t>Tapete sanitizante, cor preto, tipo de material ‎pvc, dimensões do produto ‎58 x 38 x 0.6 cm; 698 g</t>
  </si>
  <si>
    <t xml:space="preserve">Cesto de plástico, material plástico polipropileno, com tampa, capacidade 60litros, diâmetro 48cm, altura 52cm, para roupa suja. Cor branca, </t>
  </si>
  <si>
    <t xml:space="preserve">Bandeja - em plástico, medindo 53x3,88x84cm, no formato retangular, com alça, na cor branca, para acomodação de alimentos </t>
  </si>
  <si>
    <t>Bacia de plástico, capacidade 26 litros resistente, medindo 65 cm de circunferência - 13 cm de altura, verde</t>
  </si>
  <si>
    <t xml:space="preserve">Bandeja em aço inox: formato retangular, medindo aproximadamente 48 cm de comprimento e 32 cm de largura. </t>
  </si>
  <si>
    <t xml:space="preserve">Assadeira alta: retangular em alumínio polido, dimensões: altura 6,2cm x30 cm de largura 44cm comprimento. </t>
  </si>
  <si>
    <t xml:space="preserve">Tábua de corte plástico: polipropileno, branco para corte de carnes, frutas, pães e afins, 40x30cm </t>
  </si>
  <si>
    <t>Rolo de massa de polietileno médio: rolo giratório para massa em polietileno, atóxico, sem defeitos e imperfeições, com aproximadamente 30 cm de comprimento e 6 cm de diâmetro.</t>
  </si>
  <si>
    <t xml:space="preserve">Garrafa térmica, acabamento interno e externo em aço inox inquebrável, capacidade mínima 1,8 litros, com ampola em inox, base com proteção contra quedas, medidas aprox. 38cm de altura e 14cm de diâmetro, c/ sistema de pressão. </t>
  </si>
  <si>
    <t xml:space="preserve">Escumadeira de aço inox: de comprimento 34,5 centímetros. </t>
  </si>
  <si>
    <t>Bacia de plástico alta resistência, 30 litros – verde</t>
  </si>
  <si>
    <t xml:space="preserve">Concha em aço inox: comprimento 60 cm </t>
  </si>
  <si>
    <t xml:space="preserve">Faca de corte: em aço inox, e cabo de polipropileno (cor variada), tamanho grande </t>
  </si>
  <si>
    <t xml:space="preserve">Faca para cozinha tipo açougueiro, com lâmina em inox cromo satin, em polipropileno, com no mínimo 33cm. </t>
  </si>
  <si>
    <t xml:space="preserve">Colher mesa aço inox - colher, material corpo aço inoxidável, material cabo aço inoxidável, tipo mesa. </t>
  </si>
  <si>
    <t xml:space="preserve">Colher de madeira industrial: tamanho 60 cm </t>
  </si>
  <si>
    <t xml:space="preserve">Faca de pão grande - lâmina de serra, largura x altura 37,5x6x2,5cm (cerca de 8") em aço inoxidável com cabo de polipropileno </t>
  </si>
  <si>
    <t xml:space="preserve">Garfo mesa aço inox. - dimensões aproximadas (c x l x a): 193 x 23 x 19 mm espessura: 1,6 mm garfo com dentes longos. Utensílios totalmente feitos em aço inox e altamente duráveis. </t>
  </si>
  <si>
    <t xml:space="preserve">Escorredor de pratos em aço inox: medindo aproximadamente 20 cm de largura e 30cm de comprimento. </t>
  </si>
  <si>
    <t xml:space="preserve">Escorredor de arroz industrial: em alumínio, tamanho 50cm. </t>
  </si>
  <si>
    <t xml:space="preserve">Faca de mesa inox- dimensões aproximadas (compr x larg x alt): 212x 19x 3 mm. Espessura: 3,0 mm. Faca forjada e temperada, proporcionando resistência à corrosão e durabilidade no fio de corte. Utensílios totalmente feitos em aço inox e altamente duráveis </t>
  </si>
  <si>
    <t xml:space="preserve">Jarra - material aço inoxidável mb, capacidade 2l, modelo redondo, aplicação suco, características adicionais com tampa e alça </t>
  </si>
  <si>
    <t xml:space="preserve">Colher para sobremesa aço inox - em aço inox, colher, material corpo aço inoxidável, material cabo aço inoxidável, tipo sobremesa </t>
  </si>
  <si>
    <t>Prato fundo de vidro transparente liso sem ranhuras com no mínimo 22cm de diâmetro</t>
  </si>
  <si>
    <t xml:space="preserve">Xícara de café - material: Porcelana; capacidade: 200 ml; Acompanha: pires; cor: branca; prazo
De validade: indeterminado. Em caixa
Com 06 unidades
</t>
  </si>
  <si>
    <t xml:space="preserve">Copo para água em vidro - aplicação residencial, tipo uso líquidos, capacidade 300ml, utilização reutilizável, características adicionais liso, incolor, transparente </t>
  </si>
  <si>
    <t xml:space="preserve">Canecão de Alumínio Característica do Produto:- Altura: 15cm.- Diâmetro da Boca: 19cm.- Peso: 0,735g.
- Litragem: 3L.- Espessura: 3mm.
- Material: Alumínio Fundido Polido.- Cabo: Madeira. 
</t>
  </si>
  <si>
    <t xml:space="preserve">Pote plástico: com tampa rosqueável, para mantimento, capacidade de 2 litros tipo quadrado. </t>
  </si>
  <si>
    <t xml:space="preserve">Caneca - em polipropileno, material de 1ª, com alça lateral. Liso nas partes internas e externas, sem reentrâncias ou ressaltos, sem bordas, frisos na base. Pigmentação homogênea em toda peça, acabamento polido brilhante, resistente a temperatura de 100 graus celsius por 20 minutos. Capacidade: 300 ml. </t>
  </si>
  <si>
    <t xml:space="preserve">Avental emborrachado 85 x 63cm branco, resistente para lavagem de louça, com tiras para amarrar na cintura </t>
  </si>
  <si>
    <t>Luva metalizada térmica cano longo para fogão, forno, alta temperatura peso aproximado: 220 gramas - largura: 14 cm - comprimento: 45 cm - composição externa: 100% poliéster; - composição interna: 100% algodão;</t>
  </si>
  <si>
    <t xml:space="preserve">Touca descartável —pct com 100 unidades- touca descartável confeccionada em TNT-com gramatura de 20 ou 30 gr/m2 em formato de circunferência (disco) tamanho único de dimensão suficiente para abrigar toda a cabeça, fechamento nas bordas com elástico recoberto e preso a touca com costura simples </t>
  </si>
  <si>
    <t>Toalha de mesa limpa fácil impermeável, 1,40x2,10m, retangular, 100% poliéster, cor branca</t>
  </si>
  <si>
    <t>Jogo de tapete para cozinha com 3 peças, - 1 tapete passadeira 1,60m comprimento x 0,45cm largura - 2 tapete porta 0,85cm comprimento x 0,45cm largura, confeccionado em tear - feito com fios de algodão - fácil de limpar</t>
  </si>
  <si>
    <t>Caixa organizadora multiuso plástica 50 litros com tampa, transparente</t>
  </si>
  <si>
    <t xml:space="preserve">Mamadeira 240 ml, frasco transparente graduado, resistente em policarbonato, para uso em autoclave, capuz, rosca e disco em polipropileno, bico autolavável em silicone redondo com capacidade de aproximadamente de 240 ml. </t>
  </si>
  <si>
    <t xml:space="preserve">Tigela de sobremesa - tipo cumbuca, plástico resistente, capacidade de 250ml </t>
  </si>
  <si>
    <t xml:space="preserve">Caçarola de alumínio: com tampa, capacidade para 20 litros. </t>
  </si>
  <si>
    <t xml:space="preserve">Caçarola de alumínio: com tampa, capacidade para 73,5 litros. </t>
  </si>
  <si>
    <t xml:space="preserve">Pano de prato - atoalhado, 100% algodão, medindo aproximadamente 40 x 63 cm </t>
  </si>
  <si>
    <t xml:space="preserve">Caldeirão: 42 litros com tampa, em alumínio; cabo tipo alça lateral em alumínio; 40 cm de diâmetro x 39,5 cm de largura x 35.5 cm de altura x 2,5mm de espessura. </t>
  </si>
  <si>
    <t xml:space="preserve">Porta detergente esponja dispenser-dimensões, de polipropileno e poliestireno, altura: 18 cm largura: 11 cm profundidade: 14 cm, na cor branca. </t>
  </si>
  <si>
    <t xml:space="preserve">Cesto para lixo com pedal, estrutura externa em metal, na cor branca; compartimento interno removível em material plástico de volume aproximado 11 litros; possuir pedal reforçado, mecanismo de acionamento da tampa em metal embutido; possuir alça para manuseio em metal. </t>
  </si>
  <si>
    <t>Cesto para lixo - em plástico não reciclado, com tampa e pedal com capacidade de 60 litros na cor preta.</t>
  </si>
  <si>
    <t xml:space="preserve">Lixeira com rodas para coleta seletiva. Material polipropileno com proteção uv. Pedal para acionamento da tampa. Deve possuir 2 rodas com borracha. Cor vermelha. 240 litros de capacidade. </t>
  </si>
  <si>
    <t xml:space="preserve">Corda de varal de teto resistente antimofo 30 metros – 3mm </t>
  </si>
  <si>
    <t xml:space="preserve">Suporte para papel higiênico: dispenser em plástico de alta resistência, fixação por parafusos inclusos no produto, abertura por trava, capacidade para rolos de papel de 300 até 500 metros por 10 centímetros. </t>
  </si>
  <si>
    <t xml:space="preserve">Suporte para toalhas de papel interfolhas: dispenser para papel toalha com 02 ou 03 dobras, confeccionado em material plástico de alta resistência, na cor branca. Sistema de fechamento que dispense o uso de chaves. Visor central transparente. Compatível com papel toalha de 220x210mm </t>
  </si>
  <si>
    <t xml:space="preserve">Dispenser de copo descartável material do dispensador e-dpc base e botão: abs tubo:laminado de pvc rígido, copo água 180 ou 200 ml capacidade para 100 copos, altura largura profundidade 692mm 143mm 194mm. Cor branca. </t>
  </si>
  <si>
    <t xml:space="preserve">Descarte de copo descartável de água, dimensões tubo água diâmetro 85mm altura 750 mm dimensões tubo café diâmetro 55mm altura 750 mm dimensões da base 215mm (larg) x 130mm (prof) cor branco com base marfim material polipropileno / polietileno capacidade 150 copos de água e embalagem caixa de papelão com 01 (uma) unidade </t>
  </si>
  <si>
    <t xml:space="preserve">Dispenser para sabonete líquido a granel ou álcool gel com fixação na parede, com reservatório interno para reabastecimento com capacidade para 500 a 1.000 ml, com dispensação através de bico dosador e visor para nível de quantidade. Produzido em plástico resistente. </t>
  </si>
  <si>
    <t>Tela mosqueteira nylon cinza larg. 1,00m malha 16x16 fio 31 , por metro</t>
  </si>
  <si>
    <t xml:space="preserve">Marmita - poliestireno expandido (isopor térmico), redonda, com tampa, sem alça, material de alta qualidade e ótimo fechamento. Descartável, capacidade acima de 1000 ml. Caixa com 100 unidades </t>
  </si>
  <si>
    <t>Assento plástico padrão popular para bacia sanitária, polipropileno, ‎oval, comprimento 43,95, centímetros largura 38 centímetros e altura 3.6 centímetro, na cor branca.</t>
  </si>
  <si>
    <t>90</t>
  </si>
  <si>
    <t>120</t>
  </si>
  <si>
    <t>160</t>
  </si>
  <si>
    <t>100</t>
  </si>
  <si>
    <t>200</t>
  </si>
  <si>
    <t>150</t>
  </si>
  <si>
    <t>80</t>
  </si>
  <si>
    <t>PROCESSO Nº 2008/2022</t>
  </si>
  <si>
    <t xml:space="preserve">VALOR TOTAL </t>
  </si>
  <si>
    <t>MATERIAL DE CAMA, MESA E BANHO</t>
  </si>
  <si>
    <t xml:space="preserve">MATERIAL DE COPA E COZINHA </t>
  </si>
  <si>
    <t>MATERIAL DE CONSUMO</t>
  </si>
  <si>
    <t xml:space="preserve">OBJETO: REGISTRO DE PREÇOS PARA  AQUISIÇÃO DE DIVERSOS MATERIAIS PARA ATENDER O FUNDO MUNICIPAL DE DE ASSISTÊNCIA SOCIAL </t>
  </si>
  <si>
    <t xml:space="preserve"> ESTIMADO UNITÁRIO</t>
  </si>
  <si>
    <t>ESTIMADO  TOTAL</t>
  </si>
  <si>
    <t xml:space="preserve">ANEXO DO TR - ESTIMATIVA DA ADMINISTRAÇÃO </t>
  </si>
  <si>
    <t>26,19</t>
  </si>
  <si>
    <t>87,64</t>
  </si>
  <si>
    <t>31,36</t>
  </si>
  <si>
    <t>151,38</t>
  </si>
  <si>
    <t>39,06</t>
  </si>
  <si>
    <t>59,60</t>
  </si>
  <si>
    <t>44,35</t>
  </si>
  <si>
    <t>119,74</t>
  </si>
  <si>
    <t>31,30</t>
  </si>
  <si>
    <t>368,65</t>
  </si>
  <si>
    <t>26,92</t>
  </si>
  <si>
    <t>102,49</t>
  </si>
  <si>
    <t>48,70</t>
  </si>
  <si>
    <t>25,34</t>
  </si>
  <si>
    <t>31,29</t>
  </si>
  <si>
    <t>63,05</t>
  </si>
  <si>
    <t>24,20</t>
  </si>
  <si>
    <t>VALOR TOTAL POR EXTENSO: CENTO E SESSENTA E DOIS MIL, QUATROCENTOS E CINQUENTA E QUATRO REAIS E SETENTA E QUATRO CENTAVOS.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</si>
</sst>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R$&quot;\ #,##0.00"/>
    <numFmt numFmtId="166" formatCode="&quot;R$&quot;\ #,##0.000"/>
    <numFmt numFmtId="167" formatCode="#,##0.000"/>
    <numFmt numFmtId="168" formatCode="#,##0.0000"/>
    <numFmt numFmtId="169" formatCode="#,##0.0"/>
    <numFmt numFmtId="170" formatCode="#,##0.00000"/>
    <numFmt numFmtId="171" formatCode="#,##0.000000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[$-416]dddd\,\ d&quot; de &quot;mmmm&quot; de &quot;yyyy"/>
  </numFmts>
  <fonts count="47">
    <font>
      <sz val="10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48"/>
      <name val="Arial"/>
      <family val="2"/>
    </font>
    <font>
      <b/>
      <sz val="48"/>
      <color indexed="8"/>
      <name val="Arial"/>
      <family val="2"/>
    </font>
    <font>
      <sz val="48"/>
      <name val="Arial"/>
      <family val="2"/>
    </font>
    <font>
      <b/>
      <sz val="48"/>
      <color indexed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30"/>
      <name val="Arial"/>
      <family val="2"/>
    </font>
    <font>
      <u val="single"/>
      <sz val="7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4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39" fontId="5" fillId="33" borderId="10" xfId="44" applyNumberFormat="1" applyFont="1" applyFill="1" applyBorder="1" applyAlignment="1">
      <alignment horizontal="center" vertical="center" wrapText="1"/>
      <protection/>
    </xf>
    <xf numFmtId="1" fontId="4" fillId="33" borderId="10" xfId="0" applyNumberFormat="1" applyFont="1" applyFill="1" applyBorder="1" applyAlignment="1">
      <alignment horizontal="center" vertical="center" wrapText="1"/>
    </xf>
    <xf numFmtId="3" fontId="4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65" fontId="3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0" fontId="46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3" fillId="0" borderId="10" xfId="44" applyFont="1" applyBorder="1" applyAlignment="1">
      <alignment horizontal="center" vertical="center" wrapText="1"/>
      <protection/>
    </xf>
    <xf numFmtId="0" fontId="5" fillId="0" borderId="0" xfId="0" applyFont="1" applyAlignment="1">
      <alignment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46" fillId="34" borderId="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46" fillId="33" borderId="10" xfId="0" applyNumberFormat="1" applyFont="1" applyFill="1" applyBorder="1" applyAlignment="1">
      <alignment horizontal="center" vertical="center" wrapText="1"/>
    </xf>
    <xf numFmtId="2" fontId="46" fillId="33" borderId="10" xfId="0" applyNumberFormat="1" applyFont="1" applyFill="1" applyBorder="1" applyAlignment="1">
      <alignment horizontal="center" vertical="center" wrapText="1"/>
    </xf>
    <xf numFmtId="39" fontId="5" fillId="33" borderId="11" xfId="44" applyNumberFormat="1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right" wrapText="1"/>
    </xf>
    <xf numFmtId="0" fontId="6" fillId="0" borderId="16" xfId="0" applyNumberFormat="1" applyFont="1" applyFill="1" applyBorder="1" applyAlignment="1">
      <alignment horizontal="right" wrapText="1"/>
    </xf>
    <xf numFmtId="0" fontId="6" fillId="0" borderId="17" xfId="0" applyNumberFormat="1" applyFont="1" applyFill="1" applyBorder="1" applyAlignment="1">
      <alignment horizontal="right" wrapText="1"/>
    </xf>
    <xf numFmtId="0" fontId="6" fillId="0" borderId="0" xfId="0" applyNumberFormat="1" applyFont="1" applyFill="1" applyBorder="1" applyAlignment="1">
      <alignment horizontal="right" wrapText="1"/>
    </xf>
    <xf numFmtId="0" fontId="6" fillId="0" borderId="18" xfId="0" applyNumberFormat="1" applyFont="1" applyFill="1" applyBorder="1" applyAlignment="1">
      <alignment horizontal="right" wrapText="1"/>
    </xf>
    <xf numFmtId="0" fontId="6" fillId="0" borderId="19" xfId="0" applyNumberFormat="1" applyFont="1" applyFill="1" applyBorder="1" applyAlignment="1">
      <alignment horizontal="right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2" fontId="46" fillId="33" borderId="10" xfId="0" applyNumberFormat="1" applyFont="1" applyFill="1" applyBorder="1" applyAlignment="1">
      <alignment horizontal="center" vertical="center" wrapText="1"/>
    </xf>
    <xf numFmtId="39" fontId="5" fillId="33" borderId="11" xfId="44" applyNumberFormat="1" applyFont="1" applyFill="1" applyBorder="1" applyAlignment="1">
      <alignment horizontal="center" vertical="center" wrapText="1"/>
      <protection/>
    </xf>
    <xf numFmtId="39" fontId="5" fillId="33" borderId="20" xfId="44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1333500</xdr:colOff>
      <xdr:row>0</xdr:row>
      <xdr:rowOff>142875</xdr:rowOff>
    </xdr:from>
    <xdr:to>
      <xdr:col>1</xdr:col>
      <xdr:colOff>1152525</xdr:colOff>
      <xdr:row>4</xdr:row>
      <xdr:rowOff>428625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142875"/>
          <a:ext cx="3914775" cy="2971800"/>
        </a:xfrm>
        <a:prstGeom prst="rect">
          <a:avLst/>
        </a:prstGeom>
        <a:noFill/>
        <a:ln w="126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showGridLines="0" tabSelected="1" view="pageBreakPreview" zoomScaleSheetLayoutView="100" zoomScalePageLayoutView="0" workbookViewId="0" topLeftCell="E11">
      <selection activeCell="A90" sqref="A90:E90"/>
    </sheetView>
  </sheetViews>
  <sheetFormatPr defaultColWidth="9.140625" defaultRowHeight="12.75"/>
  <cols>
    <col min="1" max="1" width="61.421875" style="5" customWidth="1"/>
    <col min="2" max="2" width="255.57421875" style="17" customWidth="1"/>
    <col min="3" max="3" width="54.00390625" style="5" customWidth="1"/>
    <col min="4" max="4" width="80.00390625" style="5" customWidth="1"/>
    <col min="5" max="5" width="133.8515625" style="5" customWidth="1"/>
    <col min="6" max="16384" width="9.140625" style="5" customWidth="1"/>
  </cols>
  <sheetData>
    <row r="1" spans="1:5" ht="47.25" customHeight="1">
      <c r="A1" s="6"/>
      <c r="B1" s="18" t="s">
        <v>51</v>
      </c>
      <c r="C1" s="7"/>
      <c r="D1" s="9"/>
      <c r="E1" s="6"/>
    </row>
    <row r="2" spans="1:5" ht="44.25" customHeight="1">
      <c r="A2" s="6"/>
      <c r="B2" s="19" t="s">
        <v>0</v>
      </c>
      <c r="C2" s="10"/>
      <c r="D2" s="9"/>
      <c r="E2" s="6"/>
    </row>
    <row r="3" spans="1:5" ht="68.25" customHeight="1">
      <c r="A3" s="6"/>
      <c r="B3" s="19" t="s">
        <v>50</v>
      </c>
      <c r="C3" s="10"/>
      <c r="D3" s="9"/>
      <c r="E3" s="6"/>
    </row>
    <row r="4" spans="1:5" ht="51.75" customHeight="1">
      <c r="A4" s="6"/>
      <c r="B4" s="13"/>
      <c r="C4" s="10"/>
      <c r="D4" s="9"/>
      <c r="E4" s="6"/>
    </row>
    <row r="5" spans="1:5" ht="59.25">
      <c r="A5" s="6"/>
      <c r="B5" s="13"/>
      <c r="C5" s="10"/>
      <c r="D5" s="9"/>
      <c r="E5" s="6"/>
    </row>
    <row r="6" spans="1:5" ht="61.5" customHeight="1">
      <c r="A6" s="51" t="s">
        <v>171</v>
      </c>
      <c r="B6" s="51"/>
      <c r="C6" s="51"/>
      <c r="D6" s="51"/>
      <c r="E6" s="51"/>
    </row>
    <row r="7" spans="1:5" ht="51.75" customHeight="1">
      <c r="A7" s="22" t="s">
        <v>163</v>
      </c>
      <c r="B7" s="23"/>
      <c r="C7" s="24"/>
      <c r="D7" s="8"/>
      <c r="E7" s="25"/>
    </row>
    <row r="8" spans="1:5" ht="165" customHeight="1">
      <c r="A8" s="50" t="s">
        <v>168</v>
      </c>
      <c r="B8" s="50"/>
      <c r="C8" s="50"/>
      <c r="D8" s="50"/>
      <c r="E8" s="50"/>
    </row>
    <row r="9" spans="1:5" ht="120" customHeight="1">
      <c r="A9" s="48" t="s">
        <v>165</v>
      </c>
      <c r="B9" s="49"/>
      <c r="C9" s="49"/>
      <c r="D9" s="49"/>
      <c r="E9" s="49"/>
    </row>
    <row r="10" spans="1:5" ht="139.5" customHeight="1">
      <c r="A10" s="12" t="s">
        <v>1</v>
      </c>
      <c r="B10" s="14" t="s">
        <v>2</v>
      </c>
      <c r="C10" s="14" t="s">
        <v>4</v>
      </c>
      <c r="D10" s="15" t="s">
        <v>169</v>
      </c>
      <c r="E10" s="16" t="s">
        <v>170</v>
      </c>
    </row>
    <row r="11" spans="1:5" ht="251.25" customHeight="1">
      <c r="A11" s="28" t="s">
        <v>3</v>
      </c>
      <c r="B11" s="27" t="s">
        <v>81</v>
      </c>
      <c r="C11" s="1">
        <v>120</v>
      </c>
      <c r="D11" s="33">
        <v>27.1</v>
      </c>
      <c r="E11" s="2">
        <f>(C11*D11)</f>
        <v>3252</v>
      </c>
    </row>
    <row r="12" spans="1:5" ht="307.5" customHeight="1">
      <c r="A12" s="28" t="s">
        <v>5</v>
      </c>
      <c r="B12" s="21" t="s">
        <v>82</v>
      </c>
      <c r="C12" s="3">
        <v>120</v>
      </c>
      <c r="D12" s="33">
        <v>41.89</v>
      </c>
      <c r="E12" s="2">
        <f aca="true" t="shared" si="0" ref="E12:E77">(C12*D12)</f>
        <v>5026.8</v>
      </c>
    </row>
    <row r="13" spans="1:5" ht="285" customHeight="1">
      <c r="A13" s="28" t="s">
        <v>6</v>
      </c>
      <c r="B13" s="21" t="s">
        <v>83</v>
      </c>
      <c r="C13" s="4">
        <v>120</v>
      </c>
      <c r="D13" s="33">
        <v>39.12</v>
      </c>
      <c r="E13" s="2">
        <f t="shared" si="0"/>
        <v>4694.4</v>
      </c>
    </row>
    <row r="14" spans="1:5" ht="297" customHeight="1">
      <c r="A14" s="28" t="s">
        <v>7</v>
      </c>
      <c r="B14" s="11" t="s">
        <v>84</v>
      </c>
      <c r="C14" s="11">
        <v>120</v>
      </c>
      <c r="D14" s="33">
        <v>8.72</v>
      </c>
      <c r="E14" s="2">
        <f t="shared" si="0"/>
        <v>1046.4</v>
      </c>
    </row>
    <row r="15" spans="1:5" ht="407.25" customHeight="1">
      <c r="A15" s="28" t="s">
        <v>8</v>
      </c>
      <c r="B15" s="11" t="s">
        <v>85</v>
      </c>
      <c r="C15" s="11">
        <v>65</v>
      </c>
      <c r="D15" s="33">
        <v>77.74</v>
      </c>
      <c r="E15" s="2">
        <f t="shared" si="0"/>
        <v>5053.1</v>
      </c>
    </row>
    <row r="16" spans="1:5" ht="274.5" customHeight="1">
      <c r="A16" s="28" t="s">
        <v>9</v>
      </c>
      <c r="B16" s="30" t="s">
        <v>86</v>
      </c>
      <c r="C16" s="28" t="s">
        <v>156</v>
      </c>
      <c r="D16" s="33" t="s">
        <v>172</v>
      </c>
      <c r="E16" s="2">
        <f t="shared" si="0"/>
        <v>2357.1</v>
      </c>
    </row>
    <row r="17" spans="1:5" s="20" customFormat="1" ht="317.25" customHeight="1">
      <c r="A17" s="28" t="s">
        <v>10</v>
      </c>
      <c r="B17" s="28" t="s">
        <v>87</v>
      </c>
      <c r="C17" s="28" t="s">
        <v>157</v>
      </c>
      <c r="D17" s="33" t="s">
        <v>173</v>
      </c>
      <c r="E17" s="2">
        <f t="shared" si="0"/>
        <v>10516.8</v>
      </c>
    </row>
    <row r="18" spans="1:5" ht="333" customHeight="1">
      <c r="A18" s="28" t="s">
        <v>11</v>
      </c>
      <c r="B18" s="28" t="s">
        <v>88</v>
      </c>
      <c r="C18" s="28" t="s">
        <v>67</v>
      </c>
      <c r="D18" s="33" t="s">
        <v>174</v>
      </c>
      <c r="E18" s="2">
        <f t="shared" si="0"/>
        <v>1881.6</v>
      </c>
    </row>
    <row r="19" spans="1:5" ht="228" customHeight="1">
      <c r="A19" s="28" t="s">
        <v>12</v>
      </c>
      <c r="B19" s="28" t="s">
        <v>89</v>
      </c>
      <c r="C19" s="28" t="s">
        <v>67</v>
      </c>
      <c r="D19" s="33" t="s">
        <v>175</v>
      </c>
      <c r="E19" s="2">
        <f t="shared" si="0"/>
        <v>9082.8</v>
      </c>
    </row>
    <row r="20" spans="1:5" ht="279.75" customHeight="1">
      <c r="A20" s="28" t="s">
        <v>13</v>
      </c>
      <c r="B20" s="28" t="s">
        <v>90</v>
      </c>
      <c r="C20" s="28" t="s">
        <v>18</v>
      </c>
      <c r="D20" s="33" t="s">
        <v>176</v>
      </c>
      <c r="E20" s="2">
        <f t="shared" si="0"/>
        <v>585.9</v>
      </c>
    </row>
    <row r="21" spans="1:5" ht="282" customHeight="1">
      <c r="A21" s="28" t="s">
        <v>14</v>
      </c>
      <c r="B21" s="28" t="s">
        <v>91</v>
      </c>
      <c r="C21" s="28" t="s">
        <v>18</v>
      </c>
      <c r="D21" s="33" t="s">
        <v>177</v>
      </c>
      <c r="E21" s="2">
        <f t="shared" si="0"/>
        <v>894</v>
      </c>
    </row>
    <row r="22" spans="1:5" ht="264.75" customHeight="1">
      <c r="A22" s="28" t="s">
        <v>15</v>
      </c>
      <c r="B22" s="30" t="s">
        <v>92</v>
      </c>
      <c r="C22" s="28" t="s">
        <v>11</v>
      </c>
      <c r="D22" s="33" t="s">
        <v>178</v>
      </c>
      <c r="E22" s="2">
        <f t="shared" si="0"/>
        <v>354.8</v>
      </c>
    </row>
    <row r="23" spans="1:5" ht="279.75" customHeight="1">
      <c r="A23" s="28" t="s">
        <v>16</v>
      </c>
      <c r="B23" s="28" t="s">
        <v>93</v>
      </c>
      <c r="C23" s="28" t="s">
        <v>43</v>
      </c>
      <c r="D23" s="33" t="s">
        <v>179</v>
      </c>
      <c r="E23" s="2">
        <f t="shared" si="0"/>
        <v>4789.6</v>
      </c>
    </row>
    <row r="24" spans="1:5" ht="237" customHeight="1">
      <c r="A24" s="28" t="s">
        <v>17</v>
      </c>
      <c r="B24" s="21" t="s">
        <v>94</v>
      </c>
      <c r="C24" s="4">
        <v>15</v>
      </c>
      <c r="D24" s="33">
        <v>10.64</v>
      </c>
      <c r="E24" s="2">
        <f t="shared" si="0"/>
        <v>159.6</v>
      </c>
    </row>
    <row r="25" spans="1:5" ht="225" customHeight="1">
      <c r="A25" s="28" t="s">
        <v>18</v>
      </c>
      <c r="B25" s="11" t="s">
        <v>95</v>
      </c>
      <c r="C25" s="4">
        <v>15</v>
      </c>
      <c r="D25" s="33">
        <v>78.75</v>
      </c>
      <c r="E25" s="2">
        <f t="shared" si="0"/>
        <v>1181.25</v>
      </c>
    </row>
    <row r="26" spans="1:5" ht="345" customHeight="1">
      <c r="A26" s="28" t="s">
        <v>19</v>
      </c>
      <c r="B26" s="11" t="s">
        <v>96</v>
      </c>
      <c r="C26" s="28" t="s">
        <v>67</v>
      </c>
      <c r="D26" s="33">
        <v>74.09</v>
      </c>
      <c r="E26" s="2">
        <f t="shared" si="0"/>
        <v>4445.4</v>
      </c>
    </row>
    <row r="27" spans="1:5" ht="255.75" customHeight="1">
      <c r="A27" s="28" t="s">
        <v>20</v>
      </c>
      <c r="B27" s="11" t="s">
        <v>97</v>
      </c>
      <c r="C27" s="4">
        <v>15</v>
      </c>
      <c r="D27" s="33">
        <v>32.35</v>
      </c>
      <c r="E27" s="2">
        <f t="shared" si="0"/>
        <v>485.25</v>
      </c>
    </row>
    <row r="28" spans="1:5" ht="360.75" customHeight="1">
      <c r="A28" s="28" t="s">
        <v>21</v>
      </c>
      <c r="B28" s="11" t="s">
        <v>98</v>
      </c>
      <c r="C28" s="4">
        <v>6</v>
      </c>
      <c r="D28" s="33">
        <v>76.13</v>
      </c>
      <c r="E28" s="2">
        <f t="shared" si="0"/>
        <v>456.78</v>
      </c>
    </row>
    <row r="29" spans="1:5" ht="300.75" customHeight="1">
      <c r="A29" s="28" t="s">
        <v>22</v>
      </c>
      <c r="B29" s="11" t="s">
        <v>99</v>
      </c>
      <c r="C29" s="4">
        <v>30</v>
      </c>
      <c r="D29" s="33">
        <v>30.7</v>
      </c>
      <c r="E29" s="2">
        <f t="shared" si="0"/>
        <v>921</v>
      </c>
    </row>
    <row r="30" spans="1:5" ht="240.75" customHeight="1">
      <c r="A30" s="28" t="s">
        <v>23</v>
      </c>
      <c r="B30" s="11" t="s">
        <v>100</v>
      </c>
      <c r="C30" s="4">
        <v>150</v>
      </c>
      <c r="D30" s="33">
        <v>35.32</v>
      </c>
      <c r="E30" s="2">
        <f t="shared" si="0"/>
        <v>5298</v>
      </c>
    </row>
    <row r="31" spans="1:5" ht="304.5" customHeight="1">
      <c r="A31" s="28" t="s">
        <v>24</v>
      </c>
      <c r="B31" s="21" t="s">
        <v>101</v>
      </c>
      <c r="C31" s="4">
        <v>40</v>
      </c>
      <c r="D31" s="33">
        <v>10.67</v>
      </c>
      <c r="E31" s="2">
        <f t="shared" si="0"/>
        <v>426.8</v>
      </c>
    </row>
    <row r="32" spans="1:5" ht="240.75" customHeight="1">
      <c r="A32" s="28" t="s">
        <v>25</v>
      </c>
      <c r="B32" s="21" t="s">
        <v>102</v>
      </c>
      <c r="C32" s="4">
        <v>26</v>
      </c>
      <c r="D32" s="33">
        <v>40.65</v>
      </c>
      <c r="E32" s="2">
        <f t="shared" si="0"/>
        <v>1056.9</v>
      </c>
    </row>
    <row r="33" spans="1:5" ht="282" customHeight="1">
      <c r="A33" s="28" t="s">
        <v>26</v>
      </c>
      <c r="B33" s="11" t="s">
        <v>103</v>
      </c>
      <c r="C33" s="4">
        <v>30</v>
      </c>
      <c r="D33" s="33">
        <v>35</v>
      </c>
      <c r="E33" s="2">
        <f t="shared" si="0"/>
        <v>1050</v>
      </c>
    </row>
    <row r="34" spans="1:5" ht="135" customHeight="1">
      <c r="A34" s="48" t="s">
        <v>166</v>
      </c>
      <c r="B34" s="49"/>
      <c r="C34" s="49"/>
      <c r="D34" s="49"/>
      <c r="E34" s="49"/>
    </row>
    <row r="35" spans="1:5" s="26" customFormat="1" ht="274.5" customHeight="1">
      <c r="A35" s="28" t="s">
        <v>27</v>
      </c>
      <c r="B35" s="11" t="s">
        <v>104</v>
      </c>
      <c r="C35" s="4">
        <v>60</v>
      </c>
      <c r="D35" s="33">
        <v>37.48</v>
      </c>
      <c r="E35" s="2">
        <f t="shared" si="0"/>
        <v>2248.8</v>
      </c>
    </row>
    <row r="36" spans="1:5" ht="267" customHeight="1">
      <c r="A36" s="28" t="s">
        <v>28</v>
      </c>
      <c r="B36" s="11" t="s">
        <v>105</v>
      </c>
      <c r="C36" s="4">
        <v>20</v>
      </c>
      <c r="D36" s="33">
        <v>29.14</v>
      </c>
      <c r="E36" s="2">
        <f t="shared" si="0"/>
        <v>582.8</v>
      </c>
    </row>
    <row r="37" spans="1:5" ht="289.5" customHeight="1">
      <c r="A37" s="28" t="s">
        <v>29</v>
      </c>
      <c r="B37" s="11" t="s">
        <v>106</v>
      </c>
      <c r="C37" s="4">
        <v>20</v>
      </c>
      <c r="D37" s="33">
        <v>41.05</v>
      </c>
      <c r="E37" s="2">
        <f t="shared" si="0"/>
        <v>821</v>
      </c>
    </row>
    <row r="38" spans="1:5" ht="270.75" customHeight="1">
      <c r="A38" s="28" t="s">
        <v>30</v>
      </c>
      <c r="B38" s="21" t="s">
        <v>107</v>
      </c>
      <c r="C38" s="4">
        <v>12</v>
      </c>
      <c r="D38" s="33">
        <v>23.64</v>
      </c>
      <c r="E38" s="2">
        <f t="shared" si="0"/>
        <v>283.68</v>
      </c>
    </row>
    <row r="39" spans="1:5" ht="214.5" customHeight="1">
      <c r="A39" s="28" t="s">
        <v>31</v>
      </c>
      <c r="B39" s="21" t="s">
        <v>108</v>
      </c>
      <c r="C39" s="4">
        <v>4</v>
      </c>
      <c r="D39" s="33">
        <v>46.97</v>
      </c>
      <c r="E39" s="2">
        <f t="shared" si="0"/>
        <v>187.88</v>
      </c>
    </row>
    <row r="40" spans="1:5" ht="334.5" customHeight="1">
      <c r="A40" s="30" t="s">
        <v>32</v>
      </c>
      <c r="B40" s="11" t="s">
        <v>109</v>
      </c>
      <c r="C40" s="4">
        <v>4</v>
      </c>
      <c r="D40" s="33">
        <v>55.24</v>
      </c>
      <c r="E40" s="2">
        <f t="shared" si="0"/>
        <v>220.96</v>
      </c>
    </row>
    <row r="41" spans="1:5" ht="349.5" customHeight="1">
      <c r="A41" s="28" t="s">
        <v>33</v>
      </c>
      <c r="B41" s="11" t="s">
        <v>110</v>
      </c>
      <c r="C41" s="4">
        <v>50</v>
      </c>
      <c r="D41" s="33">
        <v>95.46</v>
      </c>
      <c r="E41" s="2">
        <f t="shared" si="0"/>
        <v>4773</v>
      </c>
    </row>
    <row r="42" spans="1:5" ht="165.75" customHeight="1">
      <c r="A42" s="28" t="s">
        <v>34</v>
      </c>
      <c r="B42" s="11" t="s">
        <v>111</v>
      </c>
      <c r="C42" s="4">
        <v>10</v>
      </c>
      <c r="D42" s="33">
        <v>9.83</v>
      </c>
      <c r="E42" s="2">
        <f t="shared" si="0"/>
        <v>98.3</v>
      </c>
    </row>
    <row r="43" spans="1:5" ht="147" customHeight="1">
      <c r="A43" s="28" t="s">
        <v>35</v>
      </c>
      <c r="B43" s="11" t="s">
        <v>112</v>
      </c>
      <c r="C43" s="4">
        <v>20</v>
      </c>
      <c r="D43" s="33">
        <v>29.45</v>
      </c>
      <c r="E43" s="2">
        <f t="shared" si="0"/>
        <v>589</v>
      </c>
    </row>
    <row r="44" spans="1:5" ht="143.25" customHeight="1">
      <c r="A44" s="28" t="s">
        <v>36</v>
      </c>
      <c r="B44" s="11" t="s">
        <v>113</v>
      </c>
      <c r="C44" s="4">
        <v>10</v>
      </c>
      <c r="D44" s="33">
        <v>17.49</v>
      </c>
      <c r="E44" s="2">
        <f t="shared" si="0"/>
        <v>174.9</v>
      </c>
    </row>
    <row r="45" spans="1:5" ht="143.25" customHeight="1">
      <c r="A45" s="28" t="s">
        <v>37</v>
      </c>
      <c r="B45" s="11" t="s">
        <v>114</v>
      </c>
      <c r="C45" s="4">
        <v>10</v>
      </c>
      <c r="D45" s="33">
        <v>12.85</v>
      </c>
      <c r="E45" s="2">
        <f t="shared" si="0"/>
        <v>128.5</v>
      </c>
    </row>
    <row r="46" spans="1:5" ht="274.5" customHeight="1">
      <c r="A46" s="28" t="s">
        <v>38</v>
      </c>
      <c r="B46" s="11" t="s">
        <v>115</v>
      </c>
      <c r="C46" s="4">
        <v>6</v>
      </c>
      <c r="D46" s="33">
        <v>46.78</v>
      </c>
      <c r="E46" s="2">
        <f t="shared" si="0"/>
        <v>280.68</v>
      </c>
    </row>
    <row r="47" spans="1:5" ht="210.75" customHeight="1">
      <c r="A47" s="30" t="s">
        <v>39</v>
      </c>
      <c r="B47" s="11" t="s">
        <v>116</v>
      </c>
      <c r="C47" s="4">
        <v>120</v>
      </c>
      <c r="D47" s="33">
        <v>2.88</v>
      </c>
      <c r="E47" s="2">
        <f t="shared" si="0"/>
        <v>345.6</v>
      </c>
    </row>
    <row r="48" spans="1:5" ht="132" customHeight="1">
      <c r="A48" s="28" t="s">
        <v>40</v>
      </c>
      <c r="B48" s="11" t="s">
        <v>117</v>
      </c>
      <c r="C48" s="4">
        <v>20</v>
      </c>
      <c r="D48" s="33">
        <v>28.28</v>
      </c>
      <c r="E48" s="2">
        <f t="shared" si="0"/>
        <v>565.6</v>
      </c>
    </row>
    <row r="49" spans="1:5" ht="255.75" customHeight="1">
      <c r="A49" s="28" t="s">
        <v>41</v>
      </c>
      <c r="B49" s="11" t="s">
        <v>118</v>
      </c>
      <c r="C49" s="4">
        <v>120</v>
      </c>
      <c r="D49" s="33">
        <v>11.32</v>
      </c>
      <c r="E49" s="2">
        <f t="shared" si="0"/>
        <v>1358.4</v>
      </c>
    </row>
    <row r="50" spans="1:5" ht="315.75" customHeight="1">
      <c r="A50" s="28" t="s">
        <v>42</v>
      </c>
      <c r="B50" s="11" t="s">
        <v>119</v>
      </c>
      <c r="C50" s="4">
        <v>50</v>
      </c>
      <c r="D50" s="33">
        <v>3.74</v>
      </c>
      <c r="E50" s="2">
        <f t="shared" si="0"/>
        <v>187</v>
      </c>
    </row>
    <row r="51" spans="1:5" ht="274.5" customHeight="1">
      <c r="A51" s="28" t="s">
        <v>43</v>
      </c>
      <c r="B51" s="11" t="s">
        <v>120</v>
      </c>
      <c r="C51" s="4">
        <v>12</v>
      </c>
      <c r="D51" s="33">
        <v>83.77</v>
      </c>
      <c r="E51" s="2">
        <f t="shared" si="0"/>
        <v>1005.24</v>
      </c>
    </row>
    <row r="52" spans="1:5" ht="195.75" customHeight="1">
      <c r="A52" s="28" t="s">
        <v>44</v>
      </c>
      <c r="B52" s="11" t="s">
        <v>121</v>
      </c>
      <c r="C52" s="4">
        <v>4</v>
      </c>
      <c r="D52" s="33">
        <v>76.47</v>
      </c>
      <c r="E52" s="2">
        <f t="shared" si="0"/>
        <v>305.88</v>
      </c>
    </row>
    <row r="53" spans="1:5" ht="409.5" customHeight="1">
      <c r="A53" s="28" t="s">
        <v>45</v>
      </c>
      <c r="B53" s="11" t="s">
        <v>122</v>
      </c>
      <c r="C53" s="4">
        <v>40</v>
      </c>
      <c r="D53" s="33">
        <v>3.23</v>
      </c>
      <c r="E53" s="2">
        <f t="shared" si="0"/>
        <v>129.2</v>
      </c>
    </row>
    <row r="54" spans="1:5" ht="255.75" customHeight="1">
      <c r="A54" s="28" t="s">
        <v>46</v>
      </c>
      <c r="B54" s="11" t="s">
        <v>123</v>
      </c>
      <c r="C54" s="4">
        <v>40</v>
      </c>
      <c r="D54" s="33">
        <v>84.17</v>
      </c>
      <c r="E54" s="2">
        <f t="shared" si="0"/>
        <v>3366.8</v>
      </c>
    </row>
    <row r="55" spans="1:5" ht="277.5" customHeight="1">
      <c r="A55" s="28" t="s">
        <v>47</v>
      </c>
      <c r="B55" s="11" t="s">
        <v>124</v>
      </c>
      <c r="C55" s="28" t="s">
        <v>158</v>
      </c>
      <c r="D55" s="33">
        <v>2.4</v>
      </c>
      <c r="E55" s="2">
        <f t="shared" si="0"/>
        <v>384</v>
      </c>
    </row>
    <row r="56" spans="1:5" ht="203.25" customHeight="1">
      <c r="A56" s="28" t="s">
        <v>48</v>
      </c>
      <c r="B56" s="11" t="s">
        <v>125</v>
      </c>
      <c r="C56" s="4">
        <v>80</v>
      </c>
      <c r="D56" s="33">
        <v>6.01</v>
      </c>
      <c r="E56" s="2">
        <f t="shared" si="0"/>
        <v>480.8</v>
      </c>
    </row>
    <row r="57" spans="1:5" ht="327" customHeight="1">
      <c r="A57" s="28" t="s">
        <v>49</v>
      </c>
      <c r="B57" s="11" t="s">
        <v>126</v>
      </c>
      <c r="C57" s="4">
        <v>30</v>
      </c>
      <c r="D57" s="33">
        <v>65.54</v>
      </c>
      <c r="E57" s="2">
        <f t="shared" si="0"/>
        <v>1966.2</v>
      </c>
    </row>
    <row r="58" spans="1:5" ht="248.25" customHeight="1">
      <c r="A58" s="28" t="s">
        <v>57</v>
      </c>
      <c r="B58" s="11" t="s">
        <v>127</v>
      </c>
      <c r="C58" s="28" t="s">
        <v>157</v>
      </c>
      <c r="D58" s="33">
        <v>5.96</v>
      </c>
      <c r="E58" s="2">
        <f t="shared" si="0"/>
        <v>715.2</v>
      </c>
    </row>
    <row r="59" spans="1:5" ht="323.25" customHeight="1">
      <c r="A59" s="28" t="s">
        <v>58</v>
      </c>
      <c r="B59" s="11" t="s">
        <v>128</v>
      </c>
      <c r="C59" s="4">
        <v>3</v>
      </c>
      <c r="D59" s="33">
        <v>42.36</v>
      </c>
      <c r="E59" s="2">
        <f t="shared" si="0"/>
        <v>127.08</v>
      </c>
    </row>
    <row r="60" spans="1:5" ht="213.75" customHeight="1">
      <c r="A60" s="28" t="s">
        <v>59</v>
      </c>
      <c r="B60" s="30" t="s">
        <v>129</v>
      </c>
      <c r="C60" s="28" t="s">
        <v>67</v>
      </c>
      <c r="D60" s="33">
        <v>12.04</v>
      </c>
      <c r="E60" s="2">
        <f t="shared" si="0"/>
        <v>722.4</v>
      </c>
    </row>
    <row r="61" spans="1:5" ht="408" customHeight="1">
      <c r="A61" s="28" t="s">
        <v>60</v>
      </c>
      <c r="B61" s="11" t="s">
        <v>130</v>
      </c>
      <c r="C61" s="28" t="s">
        <v>159</v>
      </c>
      <c r="D61" s="33">
        <v>3.66</v>
      </c>
      <c r="E61" s="2">
        <f t="shared" si="0"/>
        <v>366</v>
      </c>
    </row>
    <row r="62" spans="1:5" ht="250.5" customHeight="1">
      <c r="A62" s="28" t="s">
        <v>61</v>
      </c>
      <c r="B62" s="11" t="s">
        <v>131</v>
      </c>
      <c r="C62" s="28" t="s">
        <v>15</v>
      </c>
      <c r="D62" s="33">
        <v>11.88</v>
      </c>
      <c r="E62" s="2">
        <f t="shared" si="0"/>
        <v>142.56</v>
      </c>
    </row>
    <row r="63" spans="1:5" ht="408" customHeight="1">
      <c r="A63" s="28" t="s">
        <v>55</v>
      </c>
      <c r="B63" s="28" t="s">
        <v>132</v>
      </c>
      <c r="C63" s="28" t="s">
        <v>15</v>
      </c>
      <c r="D63" s="33">
        <v>53.63</v>
      </c>
      <c r="E63" s="2">
        <f t="shared" si="0"/>
        <v>643.56</v>
      </c>
    </row>
    <row r="64" spans="1:5" ht="408" customHeight="1">
      <c r="A64" s="28" t="s">
        <v>62</v>
      </c>
      <c r="B64" s="11" t="s">
        <v>133</v>
      </c>
      <c r="C64" s="28" t="s">
        <v>18</v>
      </c>
      <c r="D64" s="33">
        <v>25.24</v>
      </c>
      <c r="E64" s="2">
        <f t="shared" si="0"/>
        <v>378.6</v>
      </c>
    </row>
    <row r="65" spans="1:5" ht="183" customHeight="1">
      <c r="A65" s="28" t="s">
        <v>63</v>
      </c>
      <c r="B65" s="28" t="s">
        <v>134</v>
      </c>
      <c r="C65" s="28" t="s">
        <v>43</v>
      </c>
      <c r="D65" s="33">
        <v>37.02</v>
      </c>
      <c r="E65" s="2">
        <f t="shared" si="0"/>
        <v>1480.8</v>
      </c>
    </row>
    <row r="66" spans="1:5" ht="409.5" customHeight="1">
      <c r="A66" s="28" t="s">
        <v>64</v>
      </c>
      <c r="B66" s="30" t="s">
        <v>135</v>
      </c>
      <c r="C66" s="28" t="s">
        <v>43</v>
      </c>
      <c r="D66" s="33">
        <v>70.86</v>
      </c>
      <c r="E66" s="2">
        <f t="shared" si="0"/>
        <v>2834.4</v>
      </c>
    </row>
    <row r="67" spans="1:5" ht="282.75" customHeight="1">
      <c r="A67" s="28" t="s">
        <v>65</v>
      </c>
      <c r="B67" s="11" t="s">
        <v>136</v>
      </c>
      <c r="C67" s="28" t="s">
        <v>157</v>
      </c>
      <c r="D67" s="33">
        <v>66.98</v>
      </c>
      <c r="E67" s="2">
        <f t="shared" si="0"/>
        <v>8037.6</v>
      </c>
    </row>
    <row r="68" spans="1:5" ht="408.75" customHeight="1">
      <c r="A68" s="28" t="s">
        <v>54</v>
      </c>
      <c r="B68" s="28" t="s">
        <v>137</v>
      </c>
      <c r="C68" s="28" t="s">
        <v>23</v>
      </c>
      <c r="D68" s="33">
        <v>34.2</v>
      </c>
      <c r="E68" s="2">
        <f t="shared" si="0"/>
        <v>684</v>
      </c>
    </row>
    <row r="69" spans="1:5" ht="210" customHeight="1">
      <c r="A69" s="28" t="s">
        <v>66</v>
      </c>
      <c r="B69" s="30" t="s">
        <v>138</v>
      </c>
      <c r="C69" s="28" t="s">
        <v>158</v>
      </c>
      <c r="D69" s="33">
        <v>3.36</v>
      </c>
      <c r="E69" s="2">
        <f t="shared" si="0"/>
        <v>537.6</v>
      </c>
    </row>
    <row r="70" spans="1:5" ht="213.75" customHeight="1">
      <c r="A70" s="28" t="s">
        <v>56</v>
      </c>
      <c r="B70" s="11" t="s">
        <v>139</v>
      </c>
      <c r="C70" s="28" t="s">
        <v>28</v>
      </c>
      <c r="D70" s="33">
        <v>97.78</v>
      </c>
      <c r="E70" s="2">
        <f t="shared" si="0"/>
        <v>2444.5</v>
      </c>
    </row>
    <row r="71" spans="1:5" ht="221.25" customHeight="1">
      <c r="A71" s="28" t="s">
        <v>67</v>
      </c>
      <c r="B71" s="21" t="s">
        <v>140</v>
      </c>
      <c r="C71" s="4">
        <v>25</v>
      </c>
      <c r="D71" s="33">
        <v>119.15</v>
      </c>
      <c r="E71" s="2">
        <f t="shared" si="0"/>
        <v>2978.75</v>
      </c>
    </row>
    <row r="72" spans="1:5" ht="210" customHeight="1">
      <c r="A72" s="28" t="s">
        <v>68</v>
      </c>
      <c r="B72" s="11" t="s">
        <v>141</v>
      </c>
      <c r="C72" s="4">
        <v>150</v>
      </c>
      <c r="D72" s="33">
        <v>3.81</v>
      </c>
      <c r="E72" s="2">
        <f t="shared" si="0"/>
        <v>571.5</v>
      </c>
    </row>
    <row r="73" spans="1:5" ht="262.5" customHeight="1">
      <c r="A73" s="28" t="s">
        <v>69</v>
      </c>
      <c r="B73" s="21" t="s">
        <v>142</v>
      </c>
      <c r="C73" s="28" t="s">
        <v>7</v>
      </c>
      <c r="D73" s="33">
        <v>557.81</v>
      </c>
      <c r="E73" s="2">
        <f t="shared" si="0"/>
        <v>2231.24</v>
      </c>
    </row>
    <row r="74" spans="1:5" ht="262.5" customHeight="1">
      <c r="A74" s="28" t="s">
        <v>70</v>
      </c>
      <c r="B74" s="11" t="s">
        <v>143</v>
      </c>
      <c r="C74" s="4">
        <v>50</v>
      </c>
      <c r="D74" s="33">
        <v>23.52</v>
      </c>
      <c r="E74" s="2">
        <f t="shared" si="0"/>
        <v>1176</v>
      </c>
    </row>
    <row r="75" spans="1:5" ht="120" customHeight="1">
      <c r="A75" s="48" t="s">
        <v>167</v>
      </c>
      <c r="B75" s="49"/>
      <c r="C75" s="49"/>
      <c r="D75" s="49"/>
      <c r="E75" s="49"/>
    </row>
    <row r="76" spans="1:5" s="26" customFormat="1" ht="393.75" customHeight="1">
      <c r="A76" s="30" t="s">
        <v>71</v>
      </c>
      <c r="B76" s="31" t="s">
        <v>144</v>
      </c>
      <c r="C76" s="28" t="s">
        <v>33</v>
      </c>
      <c r="D76" s="33" t="s">
        <v>180</v>
      </c>
      <c r="E76" s="2">
        <f t="shared" si="0"/>
        <v>939</v>
      </c>
    </row>
    <row r="77" spans="1:5" ht="270" customHeight="1">
      <c r="A77" s="28" t="s">
        <v>72</v>
      </c>
      <c r="B77" s="11" t="s">
        <v>145</v>
      </c>
      <c r="C77" s="4">
        <v>50</v>
      </c>
      <c r="D77" s="33">
        <v>108.36</v>
      </c>
      <c r="E77" s="2">
        <f t="shared" si="0"/>
        <v>5418</v>
      </c>
    </row>
    <row r="78" spans="1:5" ht="307.5" customHeight="1">
      <c r="A78" s="28" t="s">
        <v>73</v>
      </c>
      <c r="B78" s="11" t="s">
        <v>146</v>
      </c>
      <c r="C78" s="28" t="s">
        <v>48</v>
      </c>
      <c r="D78" s="33" t="s">
        <v>181</v>
      </c>
      <c r="E78" s="2">
        <f aca="true" t="shared" si="1" ref="E78:E88">(C78*D78)</f>
        <v>16589.25</v>
      </c>
    </row>
    <row r="79" spans="1:5" ht="187.5" customHeight="1">
      <c r="A79" s="28" t="s">
        <v>74</v>
      </c>
      <c r="B79" s="11" t="s">
        <v>147</v>
      </c>
      <c r="C79" s="11">
        <v>10</v>
      </c>
      <c r="D79" s="33">
        <v>54.64</v>
      </c>
      <c r="E79" s="2">
        <f t="shared" si="1"/>
        <v>546.4</v>
      </c>
    </row>
    <row r="80" spans="1:5" ht="303.75" customHeight="1">
      <c r="A80" s="28" t="s">
        <v>75</v>
      </c>
      <c r="B80" s="11" t="s">
        <v>148</v>
      </c>
      <c r="C80" s="4">
        <v>45</v>
      </c>
      <c r="D80" s="33">
        <v>26.94</v>
      </c>
      <c r="E80" s="2">
        <f t="shared" si="1"/>
        <v>1212.3</v>
      </c>
    </row>
    <row r="81" spans="1:5" ht="408.75" customHeight="1">
      <c r="A81" s="28" t="s">
        <v>76</v>
      </c>
      <c r="B81" s="32" t="s">
        <v>149</v>
      </c>
      <c r="C81" s="28" t="s">
        <v>48</v>
      </c>
      <c r="D81" s="33" t="s">
        <v>182</v>
      </c>
      <c r="E81" s="2">
        <f t="shared" si="1"/>
        <v>1211.4</v>
      </c>
    </row>
    <row r="82" spans="1:5" ht="408.75" customHeight="1">
      <c r="A82" s="28" t="s">
        <v>52</v>
      </c>
      <c r="B82" s="28" t="s">
        <v>150</v>
      </c>
      <c r="C82" s="28" t="s">
        <v>43</v>
      </c>
      <c r="D82" s="33" t="s">
        <v>183</v>
      </c>
      <c r="E82" s="2">
        <f t="shared" si="1"/>
        <v>4099.6</v>
      </c>
    </row>
    <row r="83" spans="1:5" ht="60.75" customHeight="1">
      <c r="A83" s="44" t="s">
        <v>77</v>
      </c>
      <c r="B83" s="45" t="s">
        <v>151</v>
      </c>
      <c r="C83" s="44" t="s">
        <v>43</v>
      </c>
      <c r="D83" s="45" t="s">
        <v>184</v>
      </c>
      <c r="E83" s="46">
        <f t="shared" si="1"/>
        <v>1948</v>
      </c>
    </row>
    <row r="84" spans="1:5" ht="408.75" customHeight="1">
      <c r="A84" s="44"/>
      <c r="B84" s="45"/>
      <c r="C84" s="44"/>
      <c r="D84" s="45"/>
      <c r="E84" s="47"/>
    </row>
    <row r="85" spans="1:5" ht="408.75" customHeight="1">
      <c r="A85" s="28" t="s">
        <v>78</v>
      </c>
      <c r="B85" s="32" t="s">
        <v>152</v>
      </c>
      <c r="C85" s="28" t="s">
        <v>60</v>
      </c>
      <c r="D85" s="33" t="s">
        <v>185</v>
      </c>
      <c r="E85" s="34">
        <f t="shared" si="1"/>
        <v>1267</v>
      </c>
    </row>
    <row r="86" spans="1:5" ht="195" customHeight="1">
      <c r="A86" s="28" t="s">
        <v>79</v>
      </c>
      <c r="B86" s="30" t="s">
        <v>153</v>
      </c>
      <c r="C86" s="28" t="s">
        <v>160</v>
      </c>
      <c r="D86" s="33" t="s">
        <v>186</v>
      </c>
      <c r="E86" s="34">
        <f t="shared" si="1"/>
        <v>6258</v>
      </c>
    </row>
    <row r="87" spans="1:5" ht="348.75" customHeight="1">
      <c r="A87" s="28" t="s">
        <v>53</v>
      </c>
      <c r="B87" s="28" t="s">
        <v>154</v>
      </c>
      <c r="C87" s="28" t="s">
        <v>161</v>
      </c>
      <c r="D87" s="33" t="s">
        <v>187</v>
      </c>
      <c r="E87" s="34">
        <f t="shared" si="1"/>
        <v>9457.5</v>
      </c>
    </row>
    <row r="88" spans="1:5" ht="330" customHeight="1">
      <c r="A88" s="28" t="s">
        <v>80</v>
      </c>
      <c r="B88" s="28" t="s">
        <v>155</v>
      </c>
      <c r="C88" s="28" t="s">
        <v>162</v>
      </c>
      <c r="D88" s="33" t="s">
        <v>188</v>
      </c>
      <c r="E88" s="34">
        <f t="shared" si="1"/>
        <v>1936</v>
      </c>
    </row>
    <row r="89" spans="1:5" ht="70.5" customHeight="1">
      <c r="A89" s="52" t="s">
        <v>164</v>
      </c>
      <c r="B89" s="52"/>
      <c r="C89" s="52"/>
      <c r="D89" s="52"/>
      <c r="E89" s="29">
        <v>162454.74</v>
      </c>
    </row>
    <row r="90" spans="1:5" ht="140.25" customHeight="1">
      <c r="A90" s="35" t="s">
        <v>189</v>
      </c>
      <c r="B90" s="36"/>
      <c r="C90" s="36"/>
      <c r="D90" s="36"/>
      <c r="E90" s="37"/>
    </row>
    <row r="91" spans="1:5" ht="64.5" customHeight="1">
      <c r="A91" s="38"/>
      <c r="B91" s="39"/>
      <c r="C91" s="39"/>
      <c r="D91" s="39"/>
      <c r="E91" s="39"/>
    </row>
    <row r="92" spans="1:5" ht="117.75" customHeight="1">
      <c r="A92" s="40"/>
      <c r="B92" s="41"/>
      <c r="C92" s="41"/>
      <c r="D92" s="41"/>
      <c r="E92" s="41"/>
    </row>
    <row r="93" spans="1:5" ht="48" customHeight="1">
      <c r="A93" s="40"/>
      <c r="B93" s="41"/>
      <c r="C93" s="41"/>
      <c r="D93" s="41"/>
      <c r="E93" s="41"/>
    </row>
    <row r="94" spans="1:5" ht="48" customHeight="1">
      <c r="A94" s="40"/>
      <c r="B94" s="41"/>
      <c r="C94" s="41"/>
      <c r="D94" s="41"/>
      <c r="E94" s="41"/>
    </row>
    <row r="95" spans="1:5" ht="135.75" customHeight="1">
      <c r="A95" s="40"/>
      <c r="B95" s="41"/>
      <c r="C95" s="41"/>
      <c r="D95" s="41"/>
      <c r="E95" s="41"/>
    </row>
    <row r="96" spans="1:5" ht="65.25" customHeight="1">
      <c r="A96" s="40"/>
      <c r="B96" s="41"/>
      <c r="C96" s="41"/>
      <c r="D96" s="41"/>
      <c r="E96" s="41"/>
    </row>
    <row r="97" spans="1:5" ht="57.75" customHeight="1">
      <c r="A97" s="42"/>
      <c r="B97" s="43"/>
      <c r="C97" s="43"/>
      <c r="D97" s="43"/>
      <c r="E97" s="43"/>
    </row>
  </sheetData>
  <sheetProtection/>
  <mergeCells count="13">
    <mergeCell ref="A34:E34"/>
    <mergeCell ref="A75:E75"/>
    <mergeCell ref="A8:E8"/>
    <mergeCell ref="A6:E6"/>
    <mergeCell ref="A9:E9"/>
    <mergeCell ref="A89:D89"/>
    <mergeCell ref="A90:E90"/>
    <mergeCell ref="A91:E97"/>
    <mergeCell ref="C83:C84"/>
    <mergeCell ref="D83:D84"/>
    <mergeCell ref="E83:E84"/>
    <mergeCell ref="A83:A84"/>
    <mergeCell ref="B83:B8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0" r:id="rId2"/>
  <rowBreaks count="3" manualBreakCount="3">
    <brk id="40" max="10" man="1"/>
    <brk id="49" max="10" man="1"/>
    <brk id="8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</dc:creator>
  <cp:keywords/>
  <dc:description/>
  <cp:lastModifiedBy>Usuario</cp:lastModifiedBy>
  <cp:lastPrinted>2023-02-08T13:55:55Z</cp:lastPrinted>
  <dcterms:created xsi:type="dcterms:W3CDTF">2021-04-23T11:57:03Z</dcterms:created>
  <dcterms:modified xsi:type="dcterms:W3CDTF">2023-02-08T14:06:24Z</dcterms:modified>
  <cp:category/>
  <cp:version/>
  <cp:contentType/>
  <cp:contentStatus/>
</cp:coreProperties>
</file>