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Plan1" sheetId="1" r:id="rId1"/>
  </sheets>
  <definedNames>
    <definedName name="__shared_2_0_0">SUM(#REF!*0.05)+#REF!</definedName>
    <definedName name="_xlnm.Print_Area" localSheetId="0">'Plan1'!$A$1:$F$34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<sst xmlns="http://schemas.openxmlformats.org/spreadsheetml/2006/main" count="73" uniqueCount="60">
  <si>
    <t>ITEM</t>
  </si>
  <si>
    <t>DESCRIÇÃO</t>
  </si>
  <si>
    <t>1</t>
  </si>
  <si>
    <t>QTD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</si>
  <si>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</si>
  <si>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</si>
  <si>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</si>
  <si>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</si>
  <si>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</si>
  <si>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</si>
  <si>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</si>
  <si>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</si>
  <si>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</si>
  <si>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</si>
  <si>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</si>
  <si>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</si>
  <si>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</si>
  <si>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</si>
  <si>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</si>
  <si>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</si>
  <si>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</si>
  <si>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</si>
  <si>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UNID. DE MEDIDA</t>
  </si>
  <si>
    <t>Esponja dupla face antibacteriana em formato retangular de cor verde/amarela medindo no mínimo 110 mm x 75 mm x 20 mm para lavagem de louça em geral. Fornecidas em pacotes com 3 unidades. Validade mínima de 12 meses a contar da data de entrega.</t>
  </si>
  <si>
    <t>PCT</t>
  </si>
  <si>
    <t>Sabonete Barra, hipoalergênico, várias fragrâncias. Embalagem mínimo 90 gr.</t>
  </si>
  <si>
    <t>Sabão em barra, a base de glicerina. O produto deverá ser entregue em caixa de papel ou embalagem plástica individual, e pesar 200 gramas. O produto deve respeitar as normas de segurança da ANVISA. Validade mínima de 12 meses a contar da data de entrega.</t>
  </si>
  <si>
    <t>FRASCO 500ML</t>
  </si>
  <si>
    <t xml:space="preserve">Detergente líquido, neutro com valor do ph entre 6,0 e 8,0, solução a 1% P/P, com ação desengordurante para lavagem de louças em geral. O produto deve ser dermatologicamente testado, biodegradável e entregue em frascos com 500 ml. O produto deverá seguir as normas de segurança da ANVISA. Validade mínima de 12 meses a contar da data de entrega. </t>
  </si>
  <si>
    <t>CAIXA     500g</t>
  </si>
  <si>
    <t xml:space="preserve">Sabão em pó multiação, produto utilizado para lavagem de roupas e limpezas em geral. O produto deverá ser entregue em caixa de 500 gramas e respeitar as normas de segurança da ANVISA. Validade mínima 12 meses a contar da data de entrega. </t>
  </si>
  <si>
    <t>FRASCO 1L</t>
  </si>
  <si>
    <t xml:space="preserve">Cloro líquido (Solução aquosa de Hipoclorito de sódio), embalado em bombonas plásticas resistentes a corrosão do produto, com capacidade de 1 litro. As embalagens devem ter lacres de segurança e respeitar as normas de segurança da ANVISA. Validade mínima de 12 meses a contar da data de entrega. </t>
  </si>
  <si>
    <t xml:space="preserve">Desinfetante multiuso, bactericida e desodorizante para limpeza em geral (Apropriado para eliminação de fungos, bactérias e germes). Fragrância lavanda. Embalado em bombonas de 1 litro. As embalagens devem ter lacres de segurança e respeitar as normas de segurança da ANVISA. Validade mínima de 12 meses a contar da data de entrega. </t>
  </si>
  <si>
    <t>Sabão de coco, produto utilizado em limpezas em geral. O produto deverá ser entregue em caixa de papel ou embalagem plástica individual e pesar 100 gramas. O produto deve respeitar as normas de segurança da AN-VISA. Validade mínima de 12 meses a contar da data de entrega.</t>
  </si>
  <si>
    <t xml:space="preserve">Pano de chão duplo, saco, medindo 40 x 60 cm, material de algodão, na cor branca. </t>
  </si>
  <si>
    <t>Vassoura de piaçava, cabo de madeira medindo 1,20 cm de altura e base medindo 30 cm.</t>
  </si>
  <si>
    <t>LIMPEZA</t>
  </si>
  <si>
    <t>HIGIENE</t>
  </si>
  <si>
    <t>Rodo de plástico, cabo medindo 1,20 cm de altura, base em borracha medindo 40 cm de largura, podendo ser cores sortidas.</t>
  </si>
  <si>
    <t>Absorvente Feminino, sem abas, composição: fibra de celulose, polietileno, adesivos termoplásticos, papel sili-conado, polipropileno, petrolato, álcool berrenílico, sílica, óxido de zinco, características adicionais: fluxo modera-do, pacote plástico com no mínimo 16 unidades.</t>
  </si>
  <si>
    <t>Fralda, Descartável, composição: polpa ou fibra de celulose, polímero superabsorvente (flocgel), filme de polietileno e polipropileno, não tecido de polipropileno, adesivos termoplásticos, fios elásticos nas pernas, fragrância, formato: anatômico, uso: infantil, tamanho: XG, características adicionais: isenta de substâncias alergênicas ou tóxicas, com superfície uniforme, livre de empelotamentos ou qualquer outro defeito prejudicial ao seu uso, barreiras antivazamento e faixas de ajuste frontais constituídas de 2 tiras adesivas abre/fecha, pacote plástico com 14 unidades</t>
  </si>
  <si>
    <t>Fralda, Descartável, composição: polpa ou fibra de celulose, polímero superabsorvente (flocgel), filme de polietileno e polipropileno, não tecido de polipropileno, adesivos termoplásticos, fios elásticos nas pernas, fragrância, formato: anatômico, uso: infantil, tamanho: P – pequeno, características adicionais: isenta de substâncias alergênicas ou tóxicas, com superfície uniforme, livre de empelotamentos ou qualquer outro defeito prejudicial ao seu uso, barreiras antivazamento e faixas de ajuste frontais constituídas de 2 tiras adesivas abre/fecha, pacote plástico com 28 unidades.</t>
  </si>
  <si>
    <t>Fralda, Descartável, composição: polpa ou fibra de celu-lose, polímero superabsorvente (flocgel), filme de polieti-leno e polipropileno, não tecido de polipropileno, adesivos termoplásticos, fios elásticos nas pernas, fragrância, formato: anatômico, uso: infantil, tamanho: M – médio, características adicionais: isenta de substâncias alergê-nicas ou tóxicas, com superfície uniforme, livre de em-pelotamentos ou qualquer outro defeito prejudicial ao seu uso, barreiras antivazamento e faixas de ajuste frontais constituídas de 2 tiras adesivas abre/fecha, pacote plás-tico com 14 unidades</t>
  </si>
  <si>
    <t>UNIDADE</t>
  </si>
  <si>
    <t>Fralda, Descartável, composição: polpa ou fibra de celu-lose, polímero superabsorvente (flocgel), filme de polieti-leno e polipropileno, não tecido de polipropileno, adesivos termoplásticos, fios elásticos nas pernas, fragrância, formato: anatômico, uso: infantil, tamanho: G – grande, características adicionais: isenta de substâncias alergê-nicas ou tóxicas, com superfície uniforme, livre de em-pelotamentos ou qualquer outro defeito prejudicial ao seu uso, barreiras antivazamento e faixas de ajuste frontais constituídas de 2 tiras adesivas abre/fecha, pacote com 14 unidades</t>
  </si>
  <si>
    <t>Toalha de Banho Lisa, 100% algodão, cor: clara, medidas aproximadas 140 x 0,70 cm, características adicionais: pré-lavada, préencolhida, sem tarja, características</t>
  </si>
  <si>
    <t xml:space="preserve">Toalha de Rosto Lisa, 100% algodão. Cor: clara. Medi-das aproximadas 0,50 x 0,80 cm. Características adicio-nais: pré-lavada, pré-encolhida, sem tarja, acterísticas </t>
  </si>
  <si>
    <t xml:space="preserve">             SECRETARIA MUNICIPAL DE COMPRAS, LICITAÇÕES E CONTRATOS</t>
  </si>
  <si>
    <t xml:space="preserve">             ESTADO DO RIO DE JANEIRO</t>
  </si>
  <si>
    <t xml:space="preserve">             PREFEITURA MUNICIPAL DE ITABORAÍ</t>
  </si>
  <si>
    <t>Papel higiênico, branco de folha dupla, fabricado a partir de fibras naturais virgens, utilizado essencialmente para higiene pessoal. O produto deverá estar de acordo com as normas da ABNT NBR 15464-1/2007 e NBR 15134/2007. Fardo com 12</t>
  </si>
  <si>
    <t xml:space="preserve">FARDO     </t>
  </si>
  <si>
    <t>OBJETO: “FUTURAS AQUISIÇÕES DE ITENS DE HIGIENE E LIMPEZA PARA MONTAGEM DE KITS, ATENDENDO AS NECESSIDADES DA SECRETARIA MUNICIPAL DE DESENVOLVIMENTO SOCIAL NAS DOAÇÕES AS FAMÍLIAS EM SITUAÇÃO DE CALAMIDADE PÚBLICA E DE EMERGÊNCIA”</t>
  </si>
  <si>
    <t>ASSINATURA E CARIMBO DA EMPRESA</t>
  </si>
  <si>
    <t>VALOR TOTAL R$</t>
  </si>
  <si>
    <t xml:space="preserve">ANEXO DO TERMO DE REFERÊNCIA - ESTIMATIVA DA ADMINISTRAÇÃO </t>
  </si>
  <si>
    <t>ESTIMADO UNITÁRIO</t>
  </si>
  <si>
    <t xml:space="preserve">ESTIMADO TOTAL </t>
  </si>
  <si>
    <t>VALOR TOTAL POR EXTENSO: Cento e noventa mil e oitocentos e dez reais.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</si>
</sst>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&quot;R$&quot;\ #,##0.000"/>
    <numFmt numFmtId="167" formatCode="#,##0.000"/>
    <numFmt numFmtId="168" formatCode="#,##0.0000"/>
    <numFmt numFmtId="169" formatCode="#,##0.0"/>
    <numFmt numFmtId="170" formatCode="#,##0.00000"/>
    <numFmt numFmtId="171" formatCode="#,##0.00000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68">
    <font>
      <sz val="10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sz val="36"/>
      <color indexed="8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indexed="8"/>
      <name val="Arial"/>
      <family val="2"/>
    </font>
    <font>
      <sz val="48"/>
      <name val="Arial"/>
      <family val="2"/>
    </font>
    <font>
      <sz val="48"/>
      <color indexed="8"/>
      <name val="Arial"/>
      <family val="2"/>
    </font>
    <font>
      <b/>
      <sz val="32"/>
      <name val="Arial"/>
      <family val="2"/>
    </font>
    <font>
      <sz val="8"/>
      <name val="Arial"/>
      <family val="2"/>
    </font>
    <font>
      <b/>
      <sz val="72"/>
      <name val="Arial"/>
      <family val="2"/>
    </font>
    <font>
      <b/>
      <sz val="3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u val="single"/>
      <sz val="7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32"/>
      <color indexed="8"/>
      <name val="Arial"/>
      <family val="2"/>
    </font>
    <font>
      <b/>
      <sz val="48"/>
      <name val="Calibri"/>
      <family val="2"/>
    </font>
    <font>
      <sz val="48"/>
      <name val="Calibri"/>
      <family val="2"/>
    </font>
    <font>
      <b/>
      <sz val="36"/>
      <color indexed="8"/>
      <name val="Calibri"/>
      <family val="2"/>
    </font>
    <font>
      <b/>
      <sz val="42"/>
      <color indexed="8"/>
      <name val="Arial"/>
      <family val="2"/>
    </font>
    <font>
      <b/>
      <sz val="46"/>
      <color indexed="8"/>
      <name val="Arial"/>
      <family val="2"/>
    </font>
    <font>
      <b/>
      <sz val="3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Arial"/>
      <family val="2"/>
    </font>
    <font>
      <sz val="48"/>
      <color theme="1"/>
      <name val="Arial"/>
      <family val="2"/>
    </font>
    <font>
      <b/>
      <sz val="48"/>
      <color theme="1"/>
      <name val="Arial"/>
      <family val="2"/>
    </font>
    <font>
      <b/>
      <sz val="32"/>
      <color theme="1"/>
      <name val="Arial"/>
      <family val="2"/>
    </font>
    <font>
      <b/>
      <sz val="42"/>
      <color theme="1"/>
      <name val="Arial"/>
      <family val="2"/>
    </font>
    <font>
      <b/>
      <sz val="46"/>
      <color theme="1"/>
      <name val="Arial"/>
      <family val="2"/>
    </font>
    <font>
      <b/>
      <sz val="3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165" fontId="6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63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5" fontId="10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3" fontId="63" fillId="33" borderId="11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3" fontId="63" fillId="33" borderId="11" xfId="0" applyNumberFormat="1" applyFont="1" applyFill="1" applyBorder="1" applyAlignment="1">
      <alignment horizontal="center" vertical="center" wrapText="1"/>
    </xf>
    <xf numFmtId="44" fontId="36" fillId="0" borderId="0" xfId="0" applyNumberFormat="1" applyFont="1" applyFill="1" applyAlignment="1">
      <alignment horizontal="center"/>
    </xf>
    <xf numFmtId="44" fontId="37" fillId="0" borderId="0" xfId="0" applyNumberFormat="1" applyFont="1" applyFill="1" applyAlignment="1">
      <alignment horizontal="center"/>
    </xf>
    <xf numFmtId="44" fontId="38" fillId="0" borderId="10" xfId="0" applyNumberFormat="1" applyFont="1" applyFill="1" applyBorder="1" applyAlignment="1">
      <alignment horizontal="center" vertical="center" wrapText="1"/>
    </xf>
    <xf numFmtId="44" fontId="37" fillId="0" borderId="10" xfId="0" applyNumberFormat="1" applyFont="1" applyFill="1" applyBorder="1" applyAlignment="1">
      <alignment/>
    </xf>
    <xf numFmtId="44" fontId="37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65" fillId="33" borderId="10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67" fillId="33" borderId="11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62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right" vertical="center" wrapText="1"/>
    </xf>
    <xf numFmtId="49" fontId="64" fillId="34" borderId="10" xfId="0" applyNumberFormat="1" applyFont="1" applyFill="1" applyBorder="1" applyAlignment="1">
      <alignment horizontal="right" vertical="center" wrapText="1"/>
    </xf>
    <xf numFmtId="49" fontId="63" fillId="3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4" fontId="62" fillId="33" borderId="10" xfId="0" applyNumberFormat="1" applyFont="1" applyFill="1" applyBorder="1" applyAlignment="1">
      <alignment horizontal="center" vertical="center" wrapText="1"/>
    </xf>
    <xf numFmtId="44" fontId="10" fillId="33" borderId="10" xfId="0" applyNumberFormat="1" applyFont="1" applyFill="1" applyBorder="1" applyAlignment="1">
      <alignment horizontal="center" vertical="center" wrapText="1"/>
    </xf>
    <xf numFmtId="44" fontId="10" fillId="33" borderId="10" xfId="0" applyNumberFormat="1" applyFont="1" applyFill="1" applyBorder="1" applyAlignment="1">
      <alignment horizontal="center" vertical="center"/>
    </xf>
    <xf numFmtId="44" fontId="62" fillId="33" borderId="11" xfId="0" applyNumberFormat="1" applyFont="1" applyFill="1" applyBorder="1" applyAlignment="1">
      <alignment horizontal="center" vertical="center" wrapText="1"/>
    </xf>
    <xf numFmtId="44" fontId="1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333375</xdr:rowOff>
    </xdr:from>
    <xdr:to>
      <xdr:col>1</xdr:col>
      <xdr:colOff>1628775</xdr:colOff>
      <xdr:row>2</xdr:row>
      <xdr:rowOff>1190625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33375"/>
          <a:ext cx="2971800" cy="33528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="19" zoomScaleSheetLayoutView="19" zoomScalePageLayoutView="0" workbookViewId="0" topLeftCell="A25">
      <selection activeCell="A32" sqref="A32:F32"/>
    </sheetView>
  </sheetViews>
  <sheetFormatPr defaultColWidth="9.140625" defaultRowHeight="12.75"/>
  <cols>
    <col min="1" max="1" width="39.00390625" style="0" customWidth="1"/>
    <col min="2" max="2" width="255.7109375" style="39" customWidth="1"/>
    <col min="3" max="3" width="65.57421875" style="1" customWidth="1"/>
    <col min="4" max="4" width="45.7109375" style="13" customWidth="1"/>
    <col min="5" max="5" width="70.8515625" style="34" customWidth="1"/>
    <col min="6" max="6" width="75.57421875" style="13" customWidth="1"/>
  </cols>
  <sheetData>
    <row r="1" spans="1:6" ht="95.25" customHeight="1">
      <c r="A1" s="15"/>
      <c r="B1" s="35" t="s">
        <v>50</v>
      </c>
      <c r="C1" s="16"/>
      <c r="D1" s="17"/>
      <c r="E1" s="30"/>
      <c r="F1" s="18"/>
    </row>
    <row r="2" spans="1:6" ht="101.25" customHeight="1">
      <c r="A2" s="15"/>
      <c r="B2" s="35" t="s">
        <v>49</v>
      </c>
      <c r="C2" s="19"/>
      <c r="D2" s="20"/>
      <c r="E2" s="31"/>
      <c r="F2" s="18"/>
    </row>
    <row r="3" spans="1:6" ht="121.5" customHeight="1">
      <c r="A3" s="15"/>
      <c r="B3" s="55" t="s">
        <v>48</v>
      </c>
      <c r="C3" s="55"/>
      <c r="D3" s="55"/>
      <c r="E3" s="55"/>
      <c r="F3" s="18"/>
    </row>
    <row r="4" spans="1:6" ht="51.75" customHeight="1">
      <c r="A4" s="15"/>
      <c r="B4" s="35"/>
      <c r="C4" s="19"/>
      <c r="D4" s="20"/>
      <c r="E4" s="31"/>
      <c r="F4" s="18"/>
    </row>
    <row r="5" spans="1:6" ht="61.5" customHeight="1">
      <c r="A5" s="57" t="s">
        <v>56</v>
      </c>
      <c r="B5" s="57"/>
      <c r="C5" s="57"/>
      <c r="D5" s="57"/>
      <c r="E5" s="57"/>
      <c r="F5" s="57"/>
    </row>
    <row r="6" spans="1:6" s="8" customFormat="1" ht="180" customHeight="1">
      <c r="A6" s="56" t="s">
        <v>53</v>
      </c>
      <c r="B6" s="56"/>
      <c r="C6" s="56"/>
      <c r="D6" s="56"/>
      <c r="E6" s="56"/>
      <c r="F6" s="56"/>
    </row>
    <row r="7" spans="1:6" ht="116.25" customHeight="1">
      <c r="A7" s="50" t="s">
        <v>37</v>
      </c>
      <c r="B7" s="58"/>
      <c r="C7" s="58"/>
      <c r="D7" s="58"/>
      <c r="E7" s="58"/>
      <c r="F7" s="58"/>
    </row>
    <row r="8" spans="1:6" s="8" customFormat="1" ht="169.5" customHeight="1">
      <c r="A8" s="3" t="s">
        <v>0</v>
      </c>
      <c r="B8" s="36" t="s">
        <v>1</v>
      </c>
      <c r="C8" s="4" t="s">
        <v>22</v>
      </c>
      <c r="D8" s="4" t="s">
        <v>3</v>
      </c>
      <c r="E8" s="32" t="s">
        <v>57</v>
      </c>
      <c r="F8" s="5" t="s">
        <v>58</v>
      </c>
    </row>
    <row r="9" spans="1:6" s="13" customFormat="1" ht="337.5" customHeight="1">
      <c r="A9" s="6" t="s">
        <v>2</v>
      </c>
      <c r="B9" s="26" t="s">
        <v>30</v>
      </c>
      <c r="C9" s="7" t="s">
        <v>29</v>
      </c>
      <c r="D9" s="9">
        <v>1000</v>
      </c>
      <c r="E9" s="61">
        <v>5.56</v>
      </c>
      <c r="F9" s="10">
        <f>(D9*E9)</f>
        <v>5560</v>
      </c>
    </row>
    <row r="10" spans="1:6" ht="378.75" customHeight="1">
      <c r="A10" s="6" t="s">
        <v>4</v>
      </c>
      <c r="B10" s="40" t="s">
        <v>28</v>
      </c>
      <c r="C10" s="7" t="s">
        <v>27</v>
      </c>
      <c r="D10" s="21">
        <v>1000</v>
      </c>
      <c r="E10" s="59">
        <v>1.9</v>
      </c>
      <c r="F10" s="10">
        <f aca="true" t="shared" si="0" ref="F10:F19">(D10*E10)</f>
        <v>1900</v>
      </c>
    </row>
    <row r="11" spans="1:6" ht="358.5" customHeight="1">
      <c r="A11" s="42" t="s">
        <v>5</v>
      </c>
      <c r="B11" s="44" t="s">
        <v>32</v>
      </c>
      <c r="C11" s="7" t="s">
        <v>31</v>
      </c>
      <c r="D11" s="43">
        <v>1000</v>
      </c>
      <c r="E11" s="60">
        <v>4.92</v>
      </c>
      <c r="F11" s="10">
        <f t="shared" si="0"/>
        <v>4920</v>
      </c>
    </row>
    <row r="12" spans="1:6" ht="393" customHeight="1">
      <c r="A12" s="6" t="s">
        <v>6</v>
      </c>
      <c r="B12" s="41" t="s">
        <v>33</v>
      </c>
      <c r="C12" s="7" t="s">
        <v>31</v>
      </c>
      <c r="D12" s="12">
        <v>1000</v>
      </c>
      <c r="E12" s="59">
        <v>7.64</v>
      </c>
      <c r="F12" s="10">
        <f t="shared" si="0"/>
        <v>7640</v>
      </c>
    </row>
    <row r="13" spans="1:6" ht="367.5" customHeight="1">
      <c r="A13" s="42" t="s">
        <v>7</v>
      </c>
      <c r="B13" s="44" t="s">
        <v>23</v>
      </c>
      <c r="C13" s="7" t="s">
        <v>24</v>
      </c>
      <c r="D13" s="43">
        <v>1000</v>
      </c>
      <c r="E13" s="60">
        <v>5.92</v>
      </c>
      <c r="F13" s="10">
        <f t="shared" si="0"/>
        <v>5920</v>
      </c>
    </row>
    <row r="14" spans="1:6" ht="326.25" customHeight="1">
      <c r="A14" s="6" t="s">
        <v>8</v>
      </c>
      <c r="B14" s="27" t="s">
        <v>51</v>
      </c>
      <c r="C14" s="7" t="s">
        <v>52</v>
      </c>
      <c r="D14" s="12">
        <v>1000</v>
      </c>
      <c r="E14" s="59">
        <v>14.54</v>
      </c>
      <c r="F14" s="10">
        <f t="shared" si="0"/>
        <v>14540</v>
      </c>
    </row>
    <row r="15" spans="1:6" ht="360" customHeight="1">
      <c r="A15" s="42" t="s">
        <v>9</v>
      </c>
      <c r="B15" s="44" t="s">
        <v>26</v>
      </c>
      <c r="C15" s="7" t="s">
        <v>44</v>
      </c>
      <c r="D15" s="43">
        <v>1000</v>
      </c>
      <c r="E15" s="60">
        <v>2.13</v>
      </c>
      <c r="F15" s="10">
        <f t="shared" si="0"/>
        <v>2130</v>
      </c>
    </row>
    <row r="16" spans="1:6" ht="390" customHeight="1">
      <c r="A16" s="42" t="s">
        <v>10</v>
      </c>
      <c r="B16" s="44" t="s">
        <v>34</v>
      </c>
      <c r="C16" s="7" t="s">
        <v>44</v>
      </c>
      <c r="D16" s="43">
        <v>1000</v>
      </c>
      <c r="E16" s="60">
        <v>3.9</v>
      </c>
      <c r="F16" s="10">
        <f t="shared" si="0"/>
        <v>3900</v>
      </c>
    </row>
    <row r="17" spans="1:6" ht="210" customHeight="1">
      <c r="A17" s="6" t="s">
        <v>11</v>
      </c>
      <c r="B17" s="27" t="s">
        <v>35</v>
      </c>
      <c r="C17" s="7" t="s">
        <v>44</v>
      </c>
      <c r="D17" s="12">
        <v>1000</v>
      </c>
      <c r="E17" s="59">
        <v>4.55</v>
      </c>
      <c r="F17" s="10">
        <f t="shared" si="0"/>
        <v>4550</v>
      </c>
    </row>
    <row r="18" spans="1:6" ht="209.25" customHeight="1">
      <c r="A18" s="6" t="s">
        <v>12</v>
      </c>
      <c r="B18" s="27" t="s">
        <v>36</v>
      </c>
      <c r="C18" s="7" t="s">
        <v>44</v>
      </c>
      <c r="D18" s="12">
        <v>1000</v>
      </c>
      <c r="E18" s="59">
        <v>14.57</v>
      </c>
      <c r="F18" s="10">
        <f t="shared" si="0"/>
        <v>14570</v>
      </c>
    </row>
    <row r="19" spans="1:6" ht="215.25" customHeight="1">
      <c r="A19" s="6" t="s">
        <v>13</v>
      </c>
      <c r="B19" s="27" t="s">
        <v>39</v>
      </c>
      <c r="C19" s="7" t="s">
        <v>44</v>
      </c>
      <c r="D19" s="12">
        <v>1000</v>
      </c>
      <c r="E19" s="59">
        <v>12.37</v>
      </c>
      <c r="F19" s="10">
        <f t="shared" si="0"/>
        <v>12370</v>
      </c>
    </row>
    <row r="20" spans="1:6" ht="119.25" customHeight="1">
      <c r="A20" s="50" t="s">
        <v>38</v>
      </c>
      <c r="B20" s="50"/>
      <c r="C20" s="50"/>
      <c r="D20" s="50"/>
      <c r="E20" s="50"/>
      <c r="F20" s="50"/>
    </row>
    <row r="21" spans="1:6" ht="10.5" customHeight="1">
      <c r="A21" s="25"/>
      <c r="B21" s="38"/>
      <c r="C21" s="2"/>
      <c r="D21" s="11"/>
      <c r="E21" s="33"/>
      <c r="F21" s="14"/>
    </row>
    <row r="22" spans="1:6" ht="306.75" customHeight="1">
      <c r="A22" s="6" t="s">
        <v>14</v>
      </c>
      <c r="B22" s="27" t="s">
        <v>40</v>
      </c>
      <c r="C22" s="7" t="s">
        <v>24</v>
      </c>
      <c r="D22" s="12">
        <v>1000</v>
      </c>
      <c r="E22" s="59">
        <v>6.29</v>
      </c>
      <c r="F22" s="10">
        <f aca="true" t="shared" si="1" ref="F22:F30">(D22*E22)</f>
        <v>6290</v>
      </c>
    </row>
    <row r="23" spans="1:6" ht="409.5" customHeight="1">
      <c r="A23" s="28" t="s">
        <v>15</v>
      </c>
      <c r="B23" s="46" t="s">
        <v>41</v>
      </c>
      <c r="C23" s="7" t="s">
        <v>44</v>
      </c>
      <c r="D23" s="29">
        <v>1000</v>
      </c>
      <c r="E23" s="62">
        <v>19.58</v>
      </c>
      <c r="F23" s="10">
        <f t="shared" si="1"/>
        <v>19580</v>
      </c>
    </row>
    <row r="24" spans="1:6" s="48" customFormat="1" ht="409.5" customHeight="1">
      <c r="A24" s="42" t="s">
        <v>16</v>
      </c>
      <c r="B24" s="47" t="s">
        <v>42</v>
      </c>
      <c r="C24" s="7" t="s">
        <v>44</v>
      </c>
      <c r="D24" s="43">
        <v>1000</v>
      </c>
      <c r="E24" s="60">
        <v>26.57</v>
      </c>
      <c r="F24" s="10">
        <f t="shared" si="1"/>
        <v>26570</v>
      </c>
    </row>
    <row r="25" spans="1:6" ht="409.5" customHeight="1">
      <c r="A25" s="42" t="s">
        <v>17</v>
      </c>
      <c r="B25" s="45" t="s">
        <v>43</v>
      </c>
      <c r="C25" s="7" t="s">
        <v>44</v>
      </c>
      <c r="D25" s="43">
        <v>1000</v>
      </c>
      <c r="E25" s="59">
        <v>16.8</v>
      </c>
      <c r="F25" s="10">
        <f t="shared" si="1"/>
        <v>16800</v>
      </c>
    </row>
    <row r="26" spans="1:6" ht="9" customHeight="1" hidden="1">
      <c r="A26" s="24"/>
      <c r="B26" s="37"/>
      <c r="C26" s="2"/>
      <c r="D26" s="11"/>
      <c r="E26" s="63"/>
      <c r="F26" s="10">
        <f t="shared" si="1"/>
        <v>0</v>
      </c>
    </row>
    <row r="27" spans="1:6" ht="409.5" customHeight="1">
      <c r="A27" s="22" t="s">
        <v>18</v>
      </c>
      <c r="B27" s="46" t="s">
        <v>45</v>
      </c>
      <c r="C27" s="7" t="s">
        <v>44</v>
      </c>
      <c r="D27" s="23">
        <v>1000</v>
      </c>
      <c r="E27" s="62">
        <v>19.01</v>
      </c>
      <c r="F27" s="10">
        <f t="shared" si="1"/>
        <v>19010</v>
      </c>
    </row>
    <row r="28" spans="1:6" ht="234" customHeight="1">
      <c r="A28" s="6" t="s">
        <v>19</v>
      </c>
      <c r="B28" s="27" t="s">
        <v>25</v>
      </c>
      <c r="C28" s="7" t="s">
        <v>44</v>
      </c>
      <c r="D28" s="12">
        <v>1000</v>
      </c>
      <c r="E28" s="59">
        <v>1.85</v>
      </c>
      <c r="F28" s="10">
        <f t="shared" si="1"/>
        <v>1850</v>
      </c>
    </row>
    <row r="29" spans="1:6" ht="294" customHeight="1">
      <c r="A29" s="42" t="s">
        <v>20</v>
      </c>
      <c r="B29" s="44" t="s">
        <v>46</v>
      </c>
      <c r="C29" s="7" t="s">
        <v>44</v>
      </c>
      <c r="D29" s="43">
        <v>1000</v>
      </c>
      <c r="E29" s="60">
        <v>15.72</v>
      </c>
      <c r="F29" s="10">
        <f t="shared" si="1"/>
        <v>15720</v>
      </c>
    </row>
    <row r="30" spans="1:6" ht="252.75" customHeight="1">
      <c r="A30" s="42" t="s">
        <v>21</v>
      </c>
      <c r="B30" s="44" t="s">
        <v>47</v>
      </c>
      <c r="C30" s="7" t="s">
        <v>44</v>
      </c>
      <c r="D30" s="43">
        <v>1000</v>
      </c>
      <c r="E30" s="60">
        <v>6.99</v>
      </c>
      <c r="F30" s="10">
        <f t="shared" si="1"/>
        <v>6990</v>
      </c>
    </row>
    <row r="31" spans="1:6" ht="121.5" customHeight="1">
      <c r="A31" s="51" t="s">
        <v>55</v>
      </c>
      <c r="B31" s="52"/>
      <c r="C31" s="52"/>
      <c r="D31" s="52"/>
      <c r="E31" s="52"/>
      <c r="F31" s="49">
        <v>190810</v>
      </c>
    </row>
    <row r="32" spans="1:6" ht="121.5" customHeight="1">
      <c r="A32" s="53" t="s">
        <v>59</v>
      </c>
      <c r="B32" s="53"/>
      <c r="C32" s="53"/>
      <c r="D32" s="53"/>
      <c r="E32" s="53"/>
      <c r="F32" s="53"/>
    </row>
    <row r="33" spans="1:6" ht="121.5" customHeight="1">
      <c r="A33" s="54" t="s">
        <v>54</v>
      </c>
      <c r="B33" s="54"/>
      <c r="C33" s="54"/>
      <c r="D33" s="54"/>
      <c r="E33" s="54"/>
      <c r="F33" s="54"/>
    </row>
    <row r="34" spans="1:6" ht="172.5" customHeight="1">
      <c r="A34" s="54"/>
      <c r="B34" s="54"/>
      <c r="C34" s="54"/>
      <c r="D34" s="54"/>
      <c r="E34" s="54"/>
      <c r="F34" s="54"/>
    </row>
    <row r="35" ht="39" customHeight="1"/>
  </sheetData>
  <sheetProtection/>
  <mergeCells count="8">
    <mergeCell ref="A20:F20"/>
    <mergeCell ref="A31:E31"/>
    <mergeCell ref="A32:F32"/>
    <mergeCell ref="A33:F34"/>
    <mergeCell ref="B3:E3"/>
    <mergeCell ref="A6:F6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2"/>
  <rowBreaks count="2" manualBreakCount="2">
    <brk id="10" max="6" man="1"/>
    <brk id="1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Usuário</cp:lastModifiedBy>
  <cp:lastPrinted>2022-06-09T17:58:50Z</cp:lastPrinted>
  <dcterms:created xsi:type="dcterms:W3CDTF">2021-04-23T11:57:03Z</dcterms:created>
  <dcterms:modified xsi:type="dcterms:W3CDTF">2022-06-09T18:06:46Z</dcterms:modified>
  <cp:category/>
  <cp:version/>
  <cp:contentType/>
  <cp:contentStatus/>
</cp:coreProperties>
</file>