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3.9\Users\PMI\Desktop\LICITAÇÃO\LICITAÇÃO 2022\ELETRÔNICO\PE xx-22- 056 -2022-  Fornecimento, montagem e instalação de condicionadores de ar e cortina\Nova pasta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2" i="1"/>
  <c r="G13" i="1"/>
  <c r="G14" i="1"/>
  <c r="G15" i="1"/>
  <c r="G16" i="1"/>
  <c r="G11" i="1"/>
</calcChain>
</file>

<file path=xl/sharedStrings.xml><?xml version="1.0" encoding="utf-8"?>
<sst xmlns="http://schemas.openxmlformats.org/spreadsheetml/2006/main" count="27" uniqueCount="21">
  <si>
    <t>ITEM</t>
  </si>
  <si>
    <t>DESCRIÇÃO DOS ITENS</t>
  </si>
  <si>
    <t>UNID.</t>
  </si>
  <si>
    <t>QUANT.</t>
  </si>
  <si>
    <t>VALOR UNITÁRIO</t>
  </si>
  <si>
    <t>VALOR TOTAL</t>
  </si>
  <si>
    <t>VALOR TOTAL DOS ITENS</t>
  </si>
  <si>
    <t>PREFEITURA MUNICIPAL DE ITABORAÍ</t>
  </si>
  <si>
    <t>ESTADO DO RIO DE JANEIRO</t>
  </si>
  <si>
    <t>ANEXO DO TERMO DE REFERÊNCIA / ESTIMATIVA DA ADMINISTRAÇÃO</t>
  </si>
  <si>
    <t>3.1</t>
  </si>
  <si>
    <t>1.1</t>
  </si>
  <si>
    <t>2.1</t>
  </si>
  <si>
    <t>Serviço de Fornecimento, montagem e instalação de Ar Condicionado tipo Split Inverter "high wall" 12.000 BTU/h</t>
  </si>
  <si>
    <t>Serviço de Fornecimento, montagem e instalação de Ar Condicionado tipo Split Inverter "high wall" 18.000 BTU/h</t>
  </si>
  <si>
    <t>Serviço de Fornecimento, montagem e instalação de Cortina de Ar</t>
  </si>
  <si>
    <t>VALOR TOTAL POR EXTENSO: VINTE E UM MIL, SEISCENTOS E OITENTA E OITO REAIS E SETENTA E DOIS CENTAVOS.</t>
  </si>
  <si>
    <t>OBJETO: “FORNECIMENTO, MONTAGEM E INSTALAÇÃO DE CONDICIONADORES DE AR E CORTINA DE AR PARA ATENDER AS NECESSIDADES DA SECRETARIA MUNICIPAL DE HABITAÇÃO E SERVIÇOS SOCIAIS".</t>
  </si>
  <si>
    <r>
      <rPr>
        <sz val="11"/>
        <color theme="1"/>
        <rFont val="Cambria"/>
        <family val="1"/>
      </rPr>
      <t xml:space="preserve">Ar condicionado tipo split inverter (compressor rotativo) “high wall” 18.000 BTU/h; composto por unidade interna (evaporadora) e unidade externa (condensadora) ambas com serpentina de cobre; sistema de expansão capilar; ciclo frio; gás refrigerante ecológico R410a; display digital; controle remoto sem fio com display; painel na cor branca; funções ventilador com regulagem de velocidade (fan), sleep, auto (ajuste automático de temperatura), swing (ajuste automático de direção do ar), timer; tensão de 220 V; frequência 60Hz; eficiência energética na faixa de classificação “A”, comprovada por meio do selo PROCEL ou laudo técnico; função ECO para economia de energia; filtros removíveis anti bactericidas; baixo nível de ruído; velocidade do ventilador regulável; 12 meses de garantia contra defeito de fabricação e de material; com bitolas de sucção 1/2” e descarga de 1/4”.
</t>
    </r>
    <r>
      <rPr>
        <b/>
        <sz val="11"/>
        <color theme="1"/>
        <rFont val="Cambria"/>
        <family val="1"/>
      </rPr>
      <t xml:space="preserve">
</t>
    </r>
  </si>
  <si>
    <t xml:space="preserve">Cortina de ar, comprimento 1,50m, com controle remoto, tensão de alimentação 220 volts monofásico, frequência 60Hz, potência 250 a 350W, vazão de 10m/s ou superior, baixo nível de ruído conforme resolução nº 01/90 do Conselho Nacional de Meio Ambiente (CONAMA), altura de isolamento 3m ou superior, duas ou três rotações, controle remoto sem fio com display e eficiência energética na faixa de classificação “A”, comprovada por meio do selo PROCEL ou laudo técnico.
</t>
  </si>
  <si>
    <t xml:space="preserve">Ar condicionado tipo split inverter (compressor rotativo) “high wall” 12.000 BTU/h; composto por unidade interna (evaporadora) e unidade externa (condensadora) ambas com serpentina de cobre; sistema de expansão capilar; Lici. Termo de Referência CPL/SELOG/SR/PF/PE 17613182 SEI 08703.000736/2019-91 / pg. 18 3 ciclo frio; gás refrigerante ecológico R410a; display digital; controle remoto sem fio com display; painel na cor branca; funções ventilador com regulagem de velocidade (fan), sleep, auto (ajuste automático de temperatura), swing (ajuste automático de direção do ar), timer; tensão de 220 V; frequência 60Hz; eficiência energética na faixa de classificação “A”, comprovada por meio do selo PROCEL ou laudo técnico; função ECO para economia de energia; filtros removíveis anti bactericidas; baixo nível de ruído; velocidade do ventilador regulável; 12 meses de garantia contra defeito de fabricação e de material; com bitolas de sucção 1/2” e descarga de 1/4”.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</si>
</sst>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&quot;R$ &quot;* #,##0.00_-;&quot;-R$ &quot;* #,##0.00_-;_-&quot;R$ &quot;* \-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2"/>
      <color theme="1"/>
      <name val="Cambria"/>
      <family val="1"/>
    </font>
    <font>
      <sz val="10"/>
      <name val="Arial"/>
      <family val="2"/>
    </font>
    <font>
      <b/>
      <sz val="16"/>
      <name val="Cambria"/>
      <family val="1"/>
    </font>
    <font>
      <sz val="12"/>
      <name val="Cambria"/>
      <family val="1"/>
    </font>
    <font>
      <sz val="12"/>
      <color theme="1"/>
      <name val="Calibri"/>
      <family val="2"/>
      <scheme val="minor"/>
    </font>
    <font>
      <b/>
      <sz val="14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7" fillId="0" borderId="0"/>
    <xf numFmtId="164" fontId="7" fillId="0" borderId="0" applyFill="0" applyBorder="0" applyAlignment="0" applyProtection="0"/>
    <xf numFmtId="0" fontId="7" fillId="0" borderId="0"/>
    <xf numFmtId="0" fontId="7" fillId="0" borderId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44" fontId="5" fillId="0" borderId="4" xfId="1" applyFont="1" applyBorder="1" applyAlignment="1">
      <alignment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/>
    <xf numFmtId="0" fontId="4" fillId="0" borderId="1" xfId="0" applyFont="1" applyBorder="1" applyAlignment="1">
      <alignment vertical="center" wrapText="1"/>
    </xf>
    <xf numFmtId="0" fontId="8" fillId="0" borderId="0" xfId="2" applyFont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1" fillId="0" borderId="0" xfId="0" applyFont="1" applyAlignment="1">
      <alignment horizontal="center"/>
    </xf>
  </cellXfs>
  <cellStyles count="6">
    <cellStyle name="Moeda" xfId="1" builtinId="4"/>
    <cellStyle name="Moeda 2" xfId="3"/>
    <cellStyle name="Normal" xfId="0" builtinId="0"/>
    <cellStyle name="Normal 2" xfId="4"/>
    <cellStyle name="Normal 3" xfId="2"/>
    <cellStyle name="Normal 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1</xdr:row>
      <xdr:rowOff>66675</xdr:rowOff>
    </xdr:from>
    <xdr:to>
      <xdr:col>2</xdr:col>
      <xdr:colOff>1446679</xdr:colOff>
      <xdr:row>5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257175"/>
          <a:ext cx="1008529" cy="723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grayscl/>
                  <a:biLevel thresh="50000"/>
                </a:blip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0"/>
  <sheetViews>
    <sheetView tabSelected="1" zoomScale="80" zoomScaleNormal="80" workbookViewId="0">
      <selection activeCell="L11" sqref="L11"/>
    </sheetView>
  </sheetViews>
  <sheetFormatPr defaultRowHeight="15" x14ac:dyDescent="0.25"/>
  <cols>
    <col min="1" max="1" width="4" customWidth="1"/>
    <col min="3" max="3" width="97.7109375" customWidth="1"/>
    <col min="4" max="4" width="12" customWidth="1"/>
    <col min="5" max="5" width="9.7109375" customWidth="1"/>
    <col min="6" max="6" width="15.5703125" customWidth="1"/>
    <col min="7" max="7" width="17.140625" customWidth="1"/>
  </cols>
  <sheetData>
    <row r="2" spans="2:12" ht="15" customHeight="1" x14ac:dyDescent="0.25">
      <c r="B2" s="13" t="s">
        <v>7</v>
      </c>
      <c r="C2" s="13"/>
      <c r="D2" s="13"/>
      <c r="E2" s="13"/>
      <c r="F2" s="13"/>
      <c r="G2" s="13"/>
    </row>
    <row r="3" spans="2:12" ht="15" customHeight="1" x14ac:dyDescent="0.25">
      <c r="B3" s="14" t="s">
        <v>8</v>
      </c>
      <c r="C3" s="14"/>
      <c r="D3" s="14"/>
      <c r="E3" s="14"/>
      <c r="F3" s="14"/>
      <c r="G3" s="14"/>
    </row>
    <row r="6" spans="2:12" ht="18" x14ac:dyDescent="0.25">
      <c r="B6" s="25" t="s">
        <v>9</v>
      </c>
      <c r="C6" s="25"/>
      <c r="D6" s="25"/>
      <c r="E6" s="25"/>
      <c r="F6" s="25"/>
      <c r="G6" s="25"/>
    </row>
    <row r="7" spans="2:12" ht="18.75" x14ac:dyDescent="0.3">
      <c r="B7" s="8"/>
      <c r="C7" s="8"/>
      <c r="D7" s="8"/>
      <c r="E7" s="8"/>
      <c r="F7" s="8"/>
      <c r="G7" s="8"/>
    </row>
    <row r="8" spans="2:12" ht="36" customHeight="1" x14ac:dyDescent="0.25">
      <c r="B8" s="16" t="s">
        <v>17</v>
      </c>
      <c r="C8" s="17"/>
      <c r="D8" s="17"/>
      <c r="E8" s="17"/>
      <c r="F8" s="17"/>
      <c r="G8" s="18"/>
    </row>
    <row r="9" spans="2:12" ht="15.75" thickBot="1" x14ac:dyDescent="0.3"/>
    <row r="10" spans="2:12" ht="32.25" thickBot="1" x14ac:dyDescent="0.3">
      <c r="B10" s="1" t="s">
        <v>0</v>
      </c>
      <c r="C10" s="1" t="s">
        <v>1</v>
      </c>
      <c r="D10" s="2" t="s">
        <v>2</v>
      </c>
      <c r="E10" s="2" t="s">
        <v>3</v>
      </c>
      <c r="F10" s="2" t="s">
        <v>4</v>
      </c>
      <c r="G10" s="2" t="s">
        <v>5</v>
      </c>
    </row>
    <row r="11" spans="2:12" ht="175.5" customHeight="1" thickBot="1" x14ac:dyDescent="0.3">
      <c r="B11" s="3">
        <v>1</v>
      </c>
      <c r="C11" s="9" t="s">
        <v>20</v>
      </c>
      <c r="D11" s="4" t="s">
        <v>2</v>
      </c>
      <c r="E11" s="5">
        <v>2</v>
      </c>
      <c r="F11" s="6">
        <v>2135.8200000000002</v>
      </c>
      <c r="G11" s="6">
        <f>F11*E11</f>
        <v>4271.6400000000003</v>
      </c>
      <c r="L11" s="11"/>
    </row>
    <row r="12" spans="2:12" ht="58.5" customHeight="1" thickBot="1" x14ac:dyDescent="0.3">
      <c r="B12" s="3" t="s">
        <v>11</v>
      </c>
      <c r="C12" s="10" t="s">
        <v>13</v>
      </c>
      <c r="D12" s="4" t="s">
        <v>2</v>
      </c>
      <c r="E12" s="5">
        <v>2</v>
      </c>
      <c r="F12" s="6">
        <v>570.32000000000005</v>
      </c>
      <c r="G12" s="6">
        <f t="shared" ref="G12:G16" si="0">F12*E12</f>
        <v>1140.6400000000001</v>
      </c>
    </row>
    <row r="13" spans="2:12" ht="156.75" customHeight="1" thickBot="1" x14ac:dyDescent="0.3">
      <c r="B13" s="3">
        <v>2</v>
      </c>
      <c r="C13" s="12" t="s">
        <v>18</v>
      </c>
      <c r="D13" s="4" t="s">
        <v>2</v>
      </c>
      <c r="E13" s="5">
        <v>4</v>
      </c>
      <c r="F13" s="6">
        <v>3106.26</v>
      </c>
      <c r="G13" s="6">
        <f t="shared" si="0"/>
        <v>12425.04</v>
      </c>
    </row>
    <row r="14" spans="2:12" ht="52.5" customHeight="1" thickBot="1" x14ac:dyDescent="0.3">
      <c r="B14" s="3" t="s">
        <v>12</v>
      </c>
      <c r="C14" s="10" t="s">
        <v>14</v>
      </c>
      <c r="D14" s="4" t="s">
        <v>2</v>
      </c>
      <c r="E14" s="5">
        <v>4</v>
      </c>
      <c r="F14" s="6">
        <v>658.38</v>
      </c>
      <c r="G14" s="6">
        <f t="shared" si="0"/>
        <v>2633.52</v>
      </c>
    </row>
    <row r="15" spans="2:12" ht="96" customHeight="1" thickBot="1" x14ac:dyDescent="0.3">
      <c r="B15" s="3">
        <v>3</v>
      </c>
      <c r="C15" s="9" t="s">
        <v>19</v>
      </c>
      <c r="D15" s="4" t="s">
        <v>2</v>
      </c>
      <c r="E15" s="5">
        <v>1</v>
      </c>
      <c r="F15" s="6">
        <v>876.73</v>
      </c>
      <c r="G15" s="6">
        <f t="shared" si="0"/>
        <v>876.73</v>
      </c>
    </row>
    <row r="16" spans="2:12" ht="48" customHeight="1" thickBot="1" x14ac:dyDescent="0.3">
      <c r="B16" s="3" t="s">
        <v>10</v>
      </c>
      <c r="C16" s="10" t="s">
        <v>15</v>
      </c>
      <c r="D16" s="4" t="s">
        <v>2</v>
      </c>
      <c r="E16" s="5">
        <v>1</v>
      </c>
      <c r="F16" s="6">
        <v>341.15</v>
      </c>
      <c r="G16" s="6">
        <f t="shared" si="0"/>
        <v>341.15</v>
      </c>
    </row>
    <row r="17" spans="2:7" ht="21.75" customHeight="1" thickBot="1" x14ac:dyDescent="0.3">
      <c r="B17" s="19" t="s">
        <v>6</v>
      </c>
      <c r="C17" s="20"/>
      <c r="D17" s="20"/>
      <c r="E17" s="20"/>
      <c r="F17" s="21"/>
      <c r="G17" s="7">
        <f>SUM(G11:G16)</f>
        <v>21688.720000000001</v>
      </c>
    </row>
    <row r="18" spans="2:7" ht="21.75" customHeight="1" thickBot="1" x14ac:dyDescent="0.3">
      <c r="B18" s="22" t="s">
        <v>16</v>
      </c>
      <c r="C18" s="23"/>
      <c r="D18" s="23"/>
      <c r="E18" s="23"/>
      <c r="F18" s="23"/>
      <c r="G18" s="24"/>
    </row>
    <row r="20" spans="2:7" x14ac:dyDescent="0.25">
      <c r="B20" s="15"/>
      <c r="C20" s="15"/>
      <c r="D20" s="15"/>
      <c r="E20" s="15"/>
      <c r="F20" s="15"/>
      <c r="G20" s="15"/>
    </row>
  </sheetData>
  <mergeCells count="8">
    <mergeCell ref="B2:G2"/>
    <mergeCell ref="B3:G3"/>
    <mergeCell ref="B20:C20"/>
    <mergeCell ref="D20:G20"/>
    <mergeCell ref="B8:G8"/>
    <mergeCell ref="B17:F17"/>
    <mergeCell ref="B18:G18"/>
    <mergeCell ref="B6:G6"/>
  </mergeCells>
  <pageMargins left="0.51181102362204722" right="0.51181102362204722" top="0.78740157480314965" bottom="0.78740157480314965" header="0.31496062992125984" footer="0.31496062992125984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2022-04-20T16:48:39Z</cp:lastPrinted>
  <dcterms:created xsi:type="dcterms:W3CDTF">2022-01-14T12:20:39Z</dcterms:created>
  <dcterms:modified xsi:type="dcterms:W3CDTF">2022-04-20T16:48:43Z</dcterms:modified>
</cp:coreProperties>
</file>