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2\PMI\PREGÃO PRESENCIAL\PP xx-1933-21 - AQUISIÇÃO DE FERRAMENTAS\PP XX-21 -\"/>
    </mc:Choice>
  </mc:AlternateContent>
  <bookViews>
    <workbookView xWindow="0" yWindow="0" windowWidth="8670" windowHeight="600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8" i="1" l="1"/>
  <c r="F9" i="1"/>
  <c r="F8" i="1"/>
  <c r="F270" i="1" l="1"/>
  <c r="F26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9" i="1"/>
  <c r="F260" i="1"/>
  <c r="F261" i="1"/>
  <c r="F262" i="1"/>
  <c r="F263" i="1"/>
  <c r="F264" i="1"/>
  <c r="F265" i="1"/>
  <c r="F266" i="1"/>
  <c r="F271" i="1" l="1"/>
</calcChain>
</file>

<file path=xl/sharedStrings.xml><?xml version="1.0" encoding="utf-8"?>
<sst xmlns="http://schemas.openxmlformats.org/spreadsheetml/2006/main" count="535" uniqueCount="281">
  <si>
    <t xml:space="preserve">  FERRAMENTAS/ ( 33.90.30.40.00)</t>
  </si>
  <si>
    <t>ITEM</t>
  </si>
  <si>
    <t>DESCRIÇÃO </t>
  </si>
  <si>
    <t>TOTAL GERAL</t>
  </si>
  <si>
    <t>ALAVANCA, MATERIAL AÇO FORJADO, COMPRIMENTO 1,50, DIÂMETRO 25, CARACTERÍSTICAS ADICIONAIS PONTA CHATA E AGUDA.</t>
  </si>
  <si>
    <t>UNID</t>
  </si>
  <si>
    <t>ALICATE AMPERÍMETRO, MATERIAL PLÁSTICO, TIPO DIGITAL, CORRENTE 0.1 A 1.000, VOLTAGEM 1 VA 750 AC/ DC 1 A 1000, ALIMENTAÇÃO BATERIA, VOLTAGEM BATERIA 9, RESISTÊNCIA 2, APLICAÇÃO ELETRICIDADE, CARACTERÍSTICAS ADICIONAIS DATA HOLD, BEEP DE CONTINUIDADE, DISPLAY LCD 3 1/2.</t>
  </si>
  <si>
    <t>ALICATE REBITADOR PEÇAS / ACESSÓRIOS, TIPO MANUAL, MATERIAL CABO EMBORRACHADO, MATERIAL CORPO AÇO, BICOS 3/32, 1/8, 5/32 E 3/16´.</t>
  </si>
  <si>
    <t xml:space="preserve"> ALICATE BICO MEIA CANA, MATERIAL FORJADO EM AÇO VANÁDIO, MATERIAL CABO PLÁSTICO, TIPO CABO ISOLADO, TIPO CORTE CORTE TEMPERADO POR INDUÇÃO, TIPO RETO, COMPRIMENTO 165, PESO 160.</t>
  </si>
  <si>
    <t>ALICATE UNIVERSAL, MATERIAL FORJADO EM AÇO CROMO VANÁDIO, TIPO PROFISSIONAL, MATERIAL CABO PLÁSTICO, TIPO CABO ISOLADO, TIPO CORTE CORTE TEMPERADO POR INDUÇÃO, COMPRIMENTO 215, PESO 390.</t>
  </si>
  <si>
    <t>ALICATE DE CORTE, MATERIAL AÇO CROMO VANÁDIO, TIPO CORTE DIAGONAL, MATERIAL CABO PLÁSTICO, TIPO CABO ISOLADO, TIPO PROFISSIONAL, COMPRIMENTO 6 1/4.</t>
  </si>
  <si>
    <t>ALICATE DE PRESSÃO, MATERIAL FERRO, TRATAMENTO SUPERFICIAL AÇO VANÁDIO, MORDENTE INFERIOR CURVO, AJUSTE UMA POSIÇÃO, CARACTERÍSTICAS ADICIONAIS ISOLAMENTO NO CABO, TAMANHO 10.</t>
  </si>
  <si>
    <t>ALICATE BOMBA D´ÁGUA, MATERIAL AÇO VANÁDIO, TRATAMENTO SUPERFICIAL NIQUELADO, MORDENTE INFERIOR CURVO E BATENTE DE SEGURANÇA, AJUSTE 6 POSIÇÕES, ABERTURA DA BOCA 40 MM, CARACTERÍSTICAS ADICIONAIS RANHURAS USINADAS 6 POSIÇÕES E ISOLAMENTO NO CABO, TAMANHO 12.</t>
  </si>
  <si>
    <t>PICARETA ALVIÃO,  MATERIAL AÇO CARBONO, LÂMINA TAMANHO 4, OLHO OVAL DE 70X45MM</t>
  </si>
  <si>
    <t>BALDE, MATERIAL PLÁSTICO, TAMANHO PEQUENO, MATERIAL ALÇA ARAME GALVANIZADO, CAPACIDADE 12, CARACTERÍSTICAS ADICIONAIS GRADUADO, COM ALÇA, FORMATO CILÍNDRICO.</t>
  </si>
  <si>
    <t>BALDE, MATERIAL CHAPA AÇO, TAMANHO MÉDIO, MATERIAL ALÇA ARAME GALVANIZADO, CAPACIDADE 10, COR NATURAL, CARACTERÍSTICAS ADICIONAIS REFORÇO FUNDO E BORDA.</t>
  </si>
  <si>
    <t>BALDE, MATERIAL PLÁSTICO, TAMANHO MÉDIO, MATERIAL ALÇA ARAME GALVANIZADO, CAPACIDADE 12, COR PRETA, CARACTERÍSTICAS ADICIONAIS REFORÇO FUNDO E BORDA.</t>
  </si>
  <si>
    <t>BROCA, MATERIAL AÇO RÁPIDO, TIPO HASTE CÔNICA, DIÂMETRO 3,0 mm.</t>
  </si>
  <si>
    <t>BROCA, MATERIAL AÇO RÁPIDO, TIPO HASTE CÔNICA, DIÂMETRO 4,0 mm.</t>
  </si>
  <si>
    <t>BROCA, MATERIAL AÇO RÁPIDO, TIPO HASTE CÔNICA, DIÂMETRO 5,0 mm.</t>
  </si>
  <si>
    <t>BROCA, MATERIAL AÇO RÁPIDO, TIPO HASTE CÔNICA, DIÂMETRO 6,0 mm.</t>
  </si>
  <si>
    <t>BROCA, MATERIAL AÇO RÁPIDO, TIPO HASTE CÔNICA, DIÂMETRO 7,0 mm.</t>
  </si>
  <si>
    <t>BROCA, MATERIAL AÇO RÁPIDO, TIPO HASTE CÔNICA, DIÂMETRO 8,0 mm.</t>
  </si>
  <si>
    <t>BROCA, MATERIAL AÇO RÁPIDO, TIPO HASTE CÔNICA, DIÂMETRO 9,0 mm.</t>
  </si>
  <si>
    <t>BROCA, MATERIAL AÇO RÁPIDO, TIPO HASTE CÔNICA, DIÂMETRO 10,0 mm.</t>
  </si>
  <si>
    <t>BROCA, MATERIAL AÇO RÁPIDO, TIPO HASTE CÔNICA, DIÂMETRO 11,0 mm.</t>
  </si>
  <si>
    <t>BROCA, MATERIAL AÇO RÁPIDO, TIPO HASTE CÔNICA, DIÂMETRO 12,0 mm.</t>
  </si>
  <si>
    <t>BROCA, MATERIAL AÇO RÁPIDO, TIPO HASTE CÔNICA, DIÂMETRO 1/4. (OFINA E GERAL</t>
  </si>
  <si>
    <t>BROCA, MATERIAL AÇO RÁPIDO, TIPO HASTE CÔNICA, DIÂMETRO 3/8. OFINA E GERAL</t>
  </si>
  <si>
    <t>BROCA, MATERIAL AÇO RÁPIDO, TIPO HASTE CÔNICA, DIÂMETRO 5/16. OFINA E GERAL</t>
  </si>
  <si>
    <t>BROCA CHATA, MATERIAL AÇO CARBONO, DIAMETRO 1/4, COMPRIMENTO 150MM, APLICAÇÃO MADEIRA.</t>
  </si>
  <si>
    <t>BROCA CHATA, MATERIAL AÇO CARBONO, DIAMETRO 5/16, COMPRIMENTO 150MM, APLICAÇÃO MADEIRA.</t>
  </si>
  <si>
    <t>BROCA CHATA, MATERIAL AÇO CARBONO, DIAMETRO 3/8, COMPRIMENTO 150MM, APLICAÇÃO MADEIRA.</t>
  </si>
  <si>
    <t>BROCA CHATA, MATERIAL AÇO CARBONO, DIAMETRO 1/2, COMPRIMENTO 150MM, APLICAÇÃO MADEIRA.</t>
  </si>
  <si>
    <t>BROCA WÍDIA, MATERIAL CORPO AÇO, MATERIAL PONTA WÍDIA, DIÂMETRO 6, TIPO HASTE CILÍNDRICA, COMPRIMENTO 160, CARACTERÍSTICAS ADICIONAIS ENCAIXE TIPO SDS PLUS.</t>
  </si>
  <si>
    <t>BROCA WÍDIA, MATERIAL CORPO AÇO, MATERIAL PONTA WÍDIA, DIÂMETRO 10, TIPO HASTE CILÍNDRICA, COMPRIMENTO 210, CARACTERÍSTICAS ADICIONAIS ENCAIXE TIPO SDS PLUS.</t>
  </si>
  <si>
    <t>BROCA WÍDIA, MATERIAL CORPO AÇO, MATERIAL PONTA WÍDIA, DIÂMETRO 12, TIPO HASTE CILÍNDRICA, COMPRIMENTO 210, CARACTERÍSTICAS ADICIONAIS ENCAIXE TIPO SDS PLUS.</t>
  </si>
  <si>
    <t>BROCA WÍDIA, MATERIAL CORPO AÇO, MATERIAL PONTA WÍDIA, DIÂMETRO 14, TIPO HASTE CILÍNDRICA, COMPRIMENTO 300, CARACTERÍSTICAS ADICIONAIS ENCAIXE TIPO SDS PLUS</t>
  </si>
  <si>
    <t>BROCA, MATERIAL AÇO RÁPIDO, TIPO ESCALONADA, REVESTIMENTO DE TITÂNIO, DIÂMETRO 4MM - 12MM.</t>
  </si>
  <si>
    <t>BROCA, MATERIAL AÇO RÁPIDO, TIPO ESCALONADA, REVESTIMENTO DE TITÂNIO, DIÂMETRO 4MM - 20MM.</t>
  </si>
  <si>
    <t>BROCA, MATERIAL AÇO RÁPIDO, TIPO ESCALONADA, REVESTIMENTO DE TITÂNIO, DIÂMETRO 4MM - 32MM.</t>
  </si>
  <si>
    <t>BROCA CHATA, MATERIAL AÇO CARBONO, DIAMETRO 5/8, COMPRIMENTO 150MM, APLICAÇÃO MADEIRA.</t>
  </si>
  <si>
    <t>CABO FERRAMENTA, MATERIAL CABO MADEIRA, COMPRIMENTO CABO 945 MM, FORMATO CABO CILÍNDRICO, CARACTERÍSTICAS ADICIONAIS BASE 67 MM, APLICAÇÃO PICARETA.</t>
  </si>
  <si>
    <t>CABO FERRAMENTA, MATERIAL CABO MADEIRA, COMPRIMENTO CABO 1,20, FORMATO CABO CILÍNDRICO, APLICAÇÃO PÁ.</t>
  </si>
  <si>
    <t>CABO FERRAMENTA, MATERIAL CABO MADEIRA TRABALHADA, COMPRIMENTO CABO 1,50, FORMATO CABO CILÍNDRICO, CARACTERÍSTICAS ADICIONAIS ABERTURA PARA CUNHA, DIÂMETRO 4,50 CM, APLICAÇÃO ENXADA.</t>
  </si>
  <si>
    <t>CABO ROLO DE PINTURA, TIPO EXTENSOR, TAMANHO 4M, MATERIAL ALUMÍNIO.</t>
  </si>
  <si>
    <t>CABO DE FORÇA ARTICULADO, MATERIAL AÇO CROMO VANÁDIO, TAMANHO 10, ENCAIXE 1/2.</t>
  </si>
  <si>
    <t>CHAVE DE VIRAR FERRO, 1/2" - FORJADO EM AÇO DE CARBONO ESPECIAL: PINTURA PROTETIVA EM EPÓXI, COM DUAS BOCAS COM PERFIL REFORÇADO PARA SUPORTAR O ESFORÇO NA DOBRA DE VERGALHÕES DE ACORDO COM A BITOLA DOS MESMOS. INDICADO PARA DOBRA DE VERGALHÃO DE FERRO.</t>
  </si>
  <si>
    <t xml:space="preserve"> CHAVE COMBINADA, MATERIAL AÇO CARBONO, ACABAMENTO CROMADO, BITOLA 9</t>
  </si>
  <si>
    <t xml:space="preserve"> CHAVE COMBINADA, MATERIAL AÇO CARBONO, ACABAMENTO CROMADO, BITOLA 10</t>
  </si>
  <si>
    <t xml:space="preserve"> CHAVE COMBINADA, MATERIAL AÇO CARBONO, ACABAMENTO CROMADO, BITOLA 11</t>
  </si>
  <si>
    <t xml:space="preserve"> CHAVE COMBINADA, MATERIAL AÇO CARBONO, ACABAMENTO CROMADO, BITOLA 12</t>
  </si>
  <si>
    <t xml:space="preserve"> CHAVE COMBINADA, MATERIAL AÇO CARBONO, ACABAMENTO CROMADO, BITOLA 13</t>
  </si>
  <si>
    <t xml:space="preserve"> CHAVE COMBINADA, MATERIAL AÇO CARBONO, ACABAMENTO CROMADO, BITOLA 14</t>
  </si>
  <si>
    <t xml:space="preserve"> CHAVE COMBINADA, MATERIAL AÇO CARBONO, ACABAMENTO CROMADO, BITOLA 15</t>
  </si>
  <si>
    <t xml:space="preserve"> CHAVE COMBINADA, MATERIAL AÇO CARBONO, ACABAMENTO CROMADO, BITOLA 16</t>
  </si>
  <si>
    <t xml:space="preserve"> CHAVE COMBINADA, MATERIAL AÇO CARBONO, ACABAMENTO CROMADO, BITOLA 17</t>
  </si>
  <si>
    <t xml:space="preserve"> CHAVE COMBINADA, MATERIAL AÇO CARBONO, ACABAMENTO CROMADO, BITOLA 18</t>
  </si>
  <si>
    <t xml:space="preserve"> CHAVE COMBINADA, MATERIAL AÇO CARBONO, ACABAMENTO CROMADO, BITOLA 19</t>
  </si>
  <si>
    <t xml:space="preserve"> CHAVE COMBINADA, MATERIAL AÇO CARBONO, ACABAMENTO CROMADO, BITOLA 20</t>
  </si>
  <si>
    <t xml:space="preserve"> CHAVE COMBINADA, MATERIAL AÇO CARBONO, ACABAMENTO CROMADO, BITOLA 21</t>
  </si>
  <si>
    <t xml:space="preserve"> CHAVE COMBINADA, MATERIAL AÇO CARBONO, ACABAMENTO CROMADO, BITOLA 22</t>
  </si>
  <si>
    <t xml:space="preserve"> CHAVE COMBINADA, MATERIAL AÇO CARBONO, ACABAMENTO CROMADO, BITOLA 23</t>
  </si>
  <si>
    <t xml:space="preserve"> CHAVE COMBINADA, MATERIAL AÇO CARBONO, ACABAMENTO CROMADO, BITOLA 24</t>
  </si>
  <si>
    <t xml:space="preserve"> CHAVE COMBINADA, MATERIAL AÇO CARBONO, ACABAMENTO CROMADO, BITOLA 25</t>
  </si>
  <si>
    <t xml:space="preserve"> CHAVE COMBINADA, MATERIAL AÇO CARBONO, ACABAMENTO CROMADO, BITOLA 26</t>
  </si>
  <si>
    <t xml:space="preserve"> CHAVE COMBINADA, MATERIAL AÇO CARBONO, ACABAMENTO CROMADO, BITOLA 27</t>
  </si>
  <si>
    <t xml:space="preserve"> CHAVE COMBINADA, MATERIAL AÇO CARBONO, ACABAMENTO CROMADO, BITOLA 28</t>
  </si>
  <si>
    <t xml:space="preserve"> CHAVE COMBINADA, MATERIAL AÇO CARBONO, ACABAMENTO CROMADO, BITOLA 29</t>
  </si>
  <si>
    <t xml:space="preserve"> CHAVE COMBINADA, MATERIAL AÇO CARBONO, ACABAMENTO CROMADO, BITOLA 30</t>
  </si>
  <si>
    <t xml:space="preserve"> CHAVE COMBINADA, MATERIAL AÇO CARBONO, ACABAMENTO CROMADO, BITOLA 31</t>
  </si>
  <si>
    <t xml:space="preserve"> CHAVE COMBINADA, MATERIAL AÇO CARBONO, ACABAMENTO CROMADO, BITOLA 32</t>
  </si>
  <si>
    <t xml:space="preserve"> CHAVE COMBINADA, MATERIAL AÇO CARBONO, ACABAMENTO CROMADO, BITOLA 33</t>
  </si>
  <si>
    <t xml:space="preserve"> CHAVE COMBINADA, MATERIAL AÇO CARBONO, ACABAMENTO CROMADO, BITOLA 34</t>
  </si>
  <si>
    <t xml:space="preserve"> CHAVE COMBINADA, MATERIAL AÇO CARBONO, ACABAMENTO CROMADO, BITOLA 50</t>
  </si>
  <si>
    <t xml:space="preserve"> CHAVE COMBINADA, MATERIAL AÇO CARBONO, ACABAMENTO CROMADO, BITOLA 55</t>
  </si>
  <si>
    <t xml:space="preserve"> CHAVE COMBINADA, MATERIAL AÇO CARBONO, ACABAMENTO CROMADO, BITOLA 60</t>
  </si>
  <si>
    <t>CHAVE COMBINADA, MATERIAL AÇO CROMO VANÁDIO, ACABAMENTO NIQUELADO E CROMADO, TIPO SPEEDY + CATRACA, CARACTERÍSTICAS ADICIONAIS 12 PEÇAS: 8, 9, 10, 11, 12, 13, 14, 15, 16, 17, 18.</t>
  </si>
  <si>
    <t>CHAVE FIXA, TIPO DUAS BOCAS, MATERIAL AÇO VANÁDIO - 31CRV3, ACABAMENTO NIQUELADO E CROMADO, BITOLA 6 X 7.</t>
  </si>
  <si>
    <t>CHAVE FIXA, TIPO DUAS BOCAS, MATERIAL AÇO VANÁDIO - 31CRV3, ACABAMENTO NIQUELADO E CROMADO, BITOLA 8 X 9.</t>
  </si>
  <si>
    <t>CHAVE FIXA, TIPO DUAS BOCAS, MATERIAL AÇO VANÁDIO - 31CRV3, ACABAMENTO NIQUELADO E CROMADO, BITOLA 10 X 11.</t>
  </si>
  <si>
    <t>CHAVE FIXA, TIPO DUAS BOCAS, MATERIAL AÇO VANÁDIO - 31CRV3, ACABAMENTO NIQUELADO E CROMADO, BITOLA 12 X 13.</t>
  </si>
  <si>
    <t>CHAVE FIXA, TIPO DUAS BOCAS, MATERIAL AÇO VANÁDIO - 31CRV3, ACABAMENTO NIQUELADO E CROMADO, BITOLA 14 X 15.</t>
  </si>
  <si>
    <t>CHAVE FIXA, TIPO DUAS BOCAS, MATERIAL AÇO VANÁDIO - 31CRV3, ACABAMENTO NIQUELADO E CROMADO, BITOLA 16 X 17.</t>
  </si>
  <si>
    <t>CHAVE FIXA, TIPO DUAS BOCAS, MATERIAL AÇO VANÁDIO - 31CRV3, ACABAMENTO NIQUELADO E CROMADO, BITOLA 18 X 19.</t>
  </si>
  <si>
    <t>CHAVE FIXA, TIPO DUAS BOCAS, MATERIAL AÇO VANÁDIO - 31CRV3, ACABAMENTO NIQUELADO E CROMADO, BITOLA 20x22.</t>
  </si>
  <si>
    <t>CHAVE FIXA, TIPO DUAS BOCAS, MATERIAL AÇO VANÁDIO -31CRV3, ACABAMENTO NIQUELADO E CROMADO, BITOLA 21 X 23</t>
  </si>
  <si>
    <t>CHAVE FIXA, TIPO DUAS BOCAS, MATERIAL AÇO VANÁDIO - 31CRV3, ACABAMENTO NIQUELADO E CROMADO, BITOLA 24 X 26</t>
  </si>
  <si>
    <t>CHAVE FIXA, TIPO DUAS BOCAS, MATERIAL AÇO VANÁDIO - 31CRV3, ACABAMENTO NIQUELADO E CROMADO, BITOLA 25 X 28</t>
  </si>
  <si>
    <t>CHAVE FIXA, TIPO DUAS BOCAS, MATERIAL AÇO VANÁDIO - 31CRV3, ACABAMENTO NIQUELADO E CROMADO, BITOLA 27x32.</t>
  </si>
  <si>
    <t>CHAVE FIXA, TIPO DUAS BOCAS, MATERIAL AÇO VANÁDIO - 31CRV3, ACABAMENTO NIQUELADO E CROMADO, BITOLA 30x34.</t>
  </si>
  <si>
    <t>CHAVE SOQUETE, MATERIAL AÇO CROMO VANÁDIO, TRATAMENTO SUPERFICIAL CROMADO, CHAVES DE 8 à 32mm/ ENCAIXE 1/2".</t>
  </si>
  <si>
    <t xml:space="preserve">JG </t>
  </si>
  <si>
    <t>CHAVE SOQUETE, MATERIAL AÇO CROMO VANÁDIO, TRATAMENTO SUPERFICIAL CROMADO, CHAVES DE 1/4" À 1x1/4"ENCAIXE 1/2".</t>
  </si>
  <si>
    <t>CHAVE SOQUETE, MATERIAL AÇO CROMO VANÁDIO, TRATAMENTO SUPERFICIAL CROMADO, CHAVES DE 19, 21, 22, 23, 24, 26, 27, 30, 32, 34, 36, 38, 41, 46, 48 e 50 mm, ENCAIXE 3/4".</t>
  </si>
  <si>
    <t>CHAVE SOQUETE, MATERIAL AÇO CROMO VANÁDIO, TRATAMENTO SUPERFICIAL CROMADO, CHAVES DE 36, 41, 46, 50, 55, 60, 65, 70, 75 e 80mm DE ENCAIXE 1" .</t>
  </si>
  <si>
    <t>CHAVE ESTRELA, MATERIAL AÇO DIN 17350 - 31CRV3, TRATAMENTO SUPERFICIAL CROMADO, TIPO CABEÇAS INCLINADAS, BITOLA 6 X 7.</t>
  </si>
  <si>
    <t>Und</t>
  </si>
  <si>
    <t>CHAVE ESTRELA, MATERIAL AÇO DIN 17350 - 31CRV3, TRATAMENTO SUPERFICIAL CROMADO, TIPO CABEÇAS INCLINADAS, BITOLA 8 X 9.</t>
  </si>
  <si>
    <t>CHAVE ESTRELA, MATERIAL AÇO DIN 17350 - 31CRV3, TRATAMENTO SUPERFICIAL CROMADO, TIPO CABEÇAS INCLINADAS, BITOLA 10 X 11.</t>
  </si>
  <si>
    <t>CHAVE ESTRELA, MATERIAL AÇO DIN 17350 - 31CRV3, TRATAMENTO SUPERFICIAL CROMADO, TIPO CABEÇAS INCLINADAS, BITOLA 12 X 13.</t>
  </si>
  <si>
    <t>CHAVE ESTRELA, MATERIAL AÇO DIN 17350 - 31CRV3, TRATAMENTO SUPERFICIAL CROMADO, TIPO CABEÇAS INCLINADAS, BITOLA 14 X 15.</t>
  </si>
  <si>
    <t>CHAVE ESTRELA, MATERIAL AÇO DIN 17350 - 31CRV3, TRATAMENTO SUPERFICIAL CROMADO, TIPO CABEÇAS INCLINADAS, BITOLA 16 X 17.</t>
  </si>
  <si>
    <t>CHAVE ESTRELA, MATERIAL AÇO DIN 17350 - 31CRV3, TRATAMENTO SUPERFICIAL CROMADO, TIPO CABEÇAS INCLINADAS, BITOLA 18 X 19.</t>
  </si>
  <si>
    <t>CHAVE ESTRELA, MATERIAL AÇO DIN 17350 - 31CRV3, TRATAMENTO SUPERFICIAL CROMADO, TIPO CABEÇAS INCLINADAS, BITOLA 20 X 22.</t>
  </si>
  <si>
    <t>CHAVE ESTRELA, MATERIAL AÇO DIN 17350 - 31CRV3, TRATAMENTO SUPERFICIAL CROMADO, TIPO CABEÇAS INCLINADAS, BITOLA 21 X 23.</t>
  </si>
  <si>
    <t>CHAVE ESTRELA, MATERIAL AÇO DIN 17350 - 31CRV3, TRATAMENTO SUPERFICIAL CROMADO, TIPO CABEÇAS INCLINADAS, BITOLA 24 X 27.</t>
  </si>
  <si>
    <t>CHAVE ESTRELA, MATERIAL AÇO DIN 17350 - 31CRV3, TRATAMENTO SUPERFICIAL CROMADO, TIPO CABEÇAS INCLINADAS, BITOLA 25 X 28.</t>
  </si>
  <si>
    <t>CHAVE ESTRELA, MATERIAL AÇO DIN 17350 - 31CRV3, TRATAMENTO SUPERFICIAL CROMADO, TIPO CABEÇAS INCLINADAS, BITOLA 30 X 32.</t>
  </si>
  <si>
    <t>CHAVE DE FENDA, MATERIAL AÇO CROMO VANÁDIO - DIM 17200-50CRV4, CABO POLIPROPILENO SIMPLES, TAMANHO 8 X 1/4, CARACTERÍSTICAS ADICIONAIS HASTE NIQUELADA E CROMADA/PONTA FOSFATIZADA, TIPO PONTA CHATA.</t>
  </si>
  <si>
    <t>CHAVE BIELA, MATERIAL AÇO DIN 17350 - 31CRV3, TRATAMENTO SUPERFICIAL CROMADO, BITOLA 8, COMPRIMENTO 254.</t>
  </si>
  <si>
    <t>CHAVE BIELA, MATERIAL AÇO DIN 17350 - 31CRV3, TRATAMENTO SUPERFICIAL CROMADO, BITOLA 9, COMPRIMENTO 255.</t>
  </si>
  <si>
    <t>CHAVE BIELA, MATERIAL AÇO DIN 17350 - 31CRV3, TRATAMENTO SUPERFICIAL CROMADO, BITOLA 10, COMPRIMENTO 256.</t>
  </si>
  <si>
    <t>CHAVE BIELA, MATERIAL AÇO DIN 17350 - 31CRV3, TRATAMENTO SUPERFICIAL CROMADO, BITOLA 11, COMPRIMENTO 257.</t>
  </si>
  <si>
    <t>CHAVE BIELA, MATERIAL AÇO DIN 17350 - 31CRV3, TRATAMENTO SUPERFICIAL CROMADO, BITOLA 12, COMPRIMENTO 258.</t>
  </si>
  <si>
    <t>CHAVE BIELA, MATERIAL AÇO DIN 17350 - 31CRV3, TRATAMENTO SUPERFICIAL CROMADO, BITOLA 13, COMPRIMENTO 259.</t>
  </si>
  <si>
    <t>CHAVE BIELA, MATERIAL AÇO DIN 17350 - 31CRV3, TRATAMENTO SUPERFICIAL CROMADO, BITOLA 14, COMPRIMENTO 260.</t>
  </si>
  <si>
    <t>CHAVE BIELA, MATERIAL AÇO DIN 17350 - 31CRV3, TRATAMENTO SUPERFICIAL CROMADO, BITOLA 15, COMPRIMENTO 261.</t>
  </si>
  <si>
    <t>CHAVE BIELA, MATERIAL AÇO DIN 17350 - 31CRV3, TRATAMENTO SUPERFICIAL CROMADO, BITOLA 16, COMPRIMENTO 262.</t>
  </si>
  <si>
    <t>CHAVE BIELA, MATERIAL AÇO DIN 17350 - 31CRV3, TRATAMENTO SUPERFICIAL CROMADO, BITOLA 17, COMPRIMENTO 263.</t>
  </si>
  <si>
    <t>CHAVE BIELA, MATERIAL AÇO DIN 17350 - 31CRV3, TRATAMENTO SUPERFICIAL CROMADO, BITOLA 18, COMPRIMENTO 264.</t>
  </si>
  <si>
    <t>CHAVE BIELA, MATERIAL AÇO DIN 17350 - 31CRV3, TRATAMENTO SUPERFICIAL CROMADO, BITOLA 19, COMPRIMENTO 265</t>
  </si>
  <si>
    <t>CHAVE BIELA, MATERIAL AÇO DIN 17350 - 31CRV3, TRATAMENTO SUPERFICIAL CROMADO, BITOLA 21, COMPRIMENTO 266.</t>
  </si>
  <si>
    <t>CHAVE BIELA, MATERIAL AÇO DIN 17350 - 31CRV3, TRATAMENTO SUPERFICIAL CROMADO, BITOLA 3/8, COMPRIMENTO 254.</t>
  </si>
  <si>
    <t>CHAVE BIELA, MATERIAL AÇO DIN 17350 - 31CRV3, TRATAMENTO SUPERFICIAL CROMADO, BITOLA 7/16, COMPRIMENTO 255.</t>
  </si>
  <si>
    <t>CHAVE BIELA, MATERIAL AÇO DIN 17350 - 31CRV3, TRATAMENTO SUPERFICIAL CROMADO, BITOLA 1/2, COMPRIMENTO 256.</t>
  </si>
  <si>
    <t>CHAVE BIELA, MATERIAL AÇO DIN 17350 - 31CRV3, TRATAMENTO SUPERFICIAL CROMADO, BITOLA 9/16, COMPRIMENTO 257.</t>
  </si>
  <si>
    <t>CHAVE BIELA, MATERIAL AÇO DIN 17350 - 31CRV3, TRATAMENTO SUPERFICIAL CROMADO, BITOLA 5/8, COMPRIMENTO 258.</t>
  </si>
  <si>
    <t>CHAVE BIELA, MATERIAL AÇO DIN 17350 - 31CRV3, TRATAMENTO SUPERFICIAL CROMADO, BITOLA 11/16, COMPRIMENTO 259.</t>
  </si>
  <si>
    <t>CHAVE BIELA, MATERIAL AÇO DIN 17350 - 31CRV3, TRATAMENTO SUPERFICIAL CROMADO, BITOLA 3/4, COMPRIMENTO 260.</t>
  </si>
  <si>
    <t>CHAVE ALLEN, MATERIAL AÇO, TRATAMENTO SUPERFICIAL NIQUELADO, FORMATO SEXTAVADO, MEDIDA REFERÊNCIA 1,50 A 19.</t>
  </si>
  <si>
    <t>JG</t>
  </si>
  <si>
    <t>CHAVE TORX, MATERIAL AÇO, FORMATO ´L´, ACABAMENTO NIQUELADO E CROMADO, COM PONTA FOSFATIZADA, REFERÊNCIA T7, COMPRIMENTO LONGA.</t>
  </si>
  <si>
    <t>CHAVE TORX, MATERIAL AÇO, FORMATO ´L´, ACABAMENTO NIQUELADO E CROMADO, COM PONTA FOSFATIZADA, REFERÊNCIA T8, COMPRIMENTO LONGA.</t>
  </si>
  <si>
    <t>CHAVE TORX, MATERIAL AÇO, FORMATO ´L´, ACABAMENTO NIQUELADO E CROMADO, COM PONTA FOSFATIZADA, REFERÊNCIA T9, COMPRIMENTO LONGA.</t>
  </si>
  <si>
    <t>CHAVE TORX, MATERIAL AÇO, FORMATO ´L´, ACABAMENTO NIQUELADO E CROMADO, COM PONTA FOSFATIZADA, REFERÊNCIA T10, COMPRIMENTO LONGA.</t>
  </si>
  <si>
    <t>CHAVE TORX, MATERIAL AÇO, FORMATO ´L´, ACABAMENTO NIQUELADO E CROMADO, COM PONTA FOSFATIZADA, REFERÊNCIA T15, COMPRIMENTO LONGA.</t>
  </si>
  <si>
    <t>CHAVE TORX, MATERIAL AÇO, FORMATO ´L´, ACABAMENTO NIQUELADO E CROMADO, COM PONTA FOSFATIZADA, REFERÊNCIA T20, COMPRIMENTO LONGA.</t>
  </si>
  <si>
    <t>CHAVE TORX, MATERIAL AÇO, FORMATO ´L´, ACABAMENTO NIQUELADO E CROMADO, COM PONTA FOSFATIZADA, REFERÊNCIA T25, COMPRIMENTO LONGA.</t>
  </si>
  <si>
    <t>CHAVE TORX, MATERIAL AÇO, FORMATO ´L´, ACABAMENTO NIQUELADO E CROMADO, COM PONTA FOSFATIZADA, REFERÊNCIA T27, COMPRIMENTO LONGA.</t>
  </si>
  <si>
    <t>CHAVE TORX, MATERIAL AÇO, FORMATO ´L´, ACABAMENTO NIQUELADO E CROMADO, COM PONTA FOSFATIZADA, REFERÊNCIA T30, COMPRIMENTO LONGA.</t>
  </si>
  <si>
    <t>CHAVE TORX, MATERIAL AÇO, FORMATO ´L´, ACABAMENTO NIQUELADO E CROMADO, COM PONTA FOSFATIZADA, REFERÊNCIA T40, COMPRIMENTO LONGA.</t>
  </si>
  <si>
    <t>CHAVE TORX, MATERIAL AÇO, FORMATO ´L´, ACABAMENTO NIQUELADO E CROMADO, COM PONTA FOSFATIZADA, REFERÊNCIA T45, COMPRIMENTO LONGA.</t>
  </si>
  <si>
    <t>CHAVE TORX, MATERIAL AÇO, FORMATO ´L´, ACABAMENTO NIQUELADO E CROMADO, COM PONTA FOSFATIZADA, REFERÊNCIA T50, COMPRIMENTO LONGA.</t>
  </si>
  <si>
    <t>CHAVE SOQUETE TIPO TORX, MATERIAL AÇO CROMO VANÁDIO, TRATAMENTO SUPERFICIAL CROMADO, REFERÊNCIA: E10; E11; E12; E14; E16; E18; E20; E22; E24 / REFERÊNCIA: T30; T40; T45; T50; T55; T60; T70, ENCAIXE 1/2".</t>
  </si>
  <si>
    <t>CHAVE AJUSTÁVEL TIPO INGLESA, MATERIAL AÇO CARBONO TAMANHO 10".</t>
  </si>
  <si>
    <t xml:space="preserve">CHAVE DE PHILIPS, MATERIAL AÇO CROMO VANÁDIO  17200-50CRV4, CABO POLIPROPILENO SIMPLES, TAMANHO 8 x 1/4, CARACTERÍSTICAS ADICIONAIS ACABAMENTO HASTE NIQUELADO E CROMADA/PONTA FOSFATIZADA, TIPO PONTA CRUZADA  </t>
  </si>
  <si>
    <t>CHAVE DE PHILIPS, MATERIAL AÇO CROMO VANÁDIO  17200-50CRV4, CABO POLIPROPILENO SIMPLES, TAMANHO 6 x 1/4, CARACTERÍSTICAS ADICIONAIS ACABAMENTO HASTE NIQUELADO E CROMADA/PONTA FOSFATIZADA, TIPO PONTA CRUZADA.</t>
  </si>
  <si>
    <t>CAVADEIRA ARTICULADA, MATERIAL AÇO CARBONO, MATERIAL CABO MADEIRA, DIMENSÃO:  11 X 17 X 142  CM (A x L x C).</t>
  </si>
  <si>
    <t>PÇ</t>
  </si>
  <si>
    <t>CAVADEIRA ARTICULADA, MATERIAL AÇO CARBONO, MATERIAL CABO MADEIRA, DIMENSÃO: 19.6 X 16.6 X 206 CM (A x L x C).</t>
  </si>
  <si>
    <t>CHAVE, TIPO CHANHÃO, MATERIAL AÇO VANÁDIO, TRATAMENTO SUPERFICIAL NIQUELADO E CROMADO, JOGO COMPLETO DE 3 à 14MM, 12 PEÇAS.</t>
  </si>
  <si>
    <t>CHAVE DE FENDA, MATERIAL AÇO CROMO VANÁDIO  17200-50CRV4, CABO POLIPROPILENO SIMPLES, TAMANHO 6 x 1/4, CARACTERÍSTICAS ADICIONAIS ACABAMENTO HASTE NIQUELADO E CROMADA/PONTA FOSFATIZADA, TIPO PONTA CHATA.</t>
  </si>
  <si>
    <t>Pç</t>
  </si>
  <si>
    <t>CHAVE DE FENDA 1/8 x 8 - CHAVE COM LÂMINA REDONDA PARA PARAFUSOS TIPO FENDA CRUZADA “PHILLIPS”, EM AÇO, HASTE NIQUELADA E CROMADA, CABO EM POLIPROPILENO AZUK, PONTA FOSFATIZDA, COMPRIMENTO TOTAL: 28,5 CM, MEDIDA EM POLEGADAS: 1/8" x 8", COM INDICAÇÃO PARA PARAFUSOS.</t>
  </si>
  <si>
    <t>CHAVE DE FENDA MED. 3/16 x 4" - FABRICADO EM AÇO,  HASTE NIQUELADA E CROMADA, CABO EM POLIPROPILENO AZUL E PONTA FOSFATIZADA.</t>
  </si>
  <si>
    <t>CHAVE DE FENDA MED. 3/16 x 5" - FABRICADA EM AÇO ESPECÍFICO, HASTER NIQUELADA E CROMADA, CABO EM POLIPROPILENO AZUL, PONTA FOSFATIZADA, CHAVE COM LÂMINA REDONDA, RESISTENTE. UTILIZADA PARA APERTAR E DESAPERTAR PARAFUSOS.</t>
  </si>
  <si>
    <t xml:space="preserve">CHAVE DE FENDA MED.  3/16 x 6" - EM HASTE AÇO CROMO TEMPERADA, CABO INJETADO, ACABAMENTO NIQUELADO, PONTA CHATA. MEDIDAS: 3/16" x 6". </t>
  </si>
  <si>
    <t>CHAVE DE FENDA MED. 3/16 x 10" - AVULSA, FABRICADA EM AÇO ESPECIAL DE ALTA RESISTÊNCIA E CABO REFORÇADO.</t>
  </si>
  <si>
    <t xml:space="preserve">CHAVE DE FENDA MED. 1/4 x 5" - MEDIDAD E FERRAMENTA: 225 mm, FABRICADO EM AÇO ESPECÍFICO, HASTE NIQUELADA E CROMADA, PONTA FOSFATIZADA, CHAVE COM LÂMINA REDONDA PARA PARAFUSOS TIPO FENDA CRUZADA ("PHILIPS"). INDICADO PARA APERTO E DESAPERTO DE PARAFUSOS COM FENDA CRUZADA. </t>
  </si>
  <si>
    <t>CHAVE DE FENDA MED. 1/4 x 10" - CRUZADA, CHAVE COM LÂMINA REDONDA PARA PARAFUSOS TIPO FENDA CRUZADA (PHILLIPS), AÇO; HASTE NIQUELADA E CROMADA, CABO EM POLIPROPELENO AZUL; PONTA FOSFATIZADA.</t>
  </si>
  <si>
    <t>CHAVE DE FENDA MED. 1/8 x 5" - FABRICADA EM AÇO ESPECÍFICO, HASTE NIQUELADA E CROMADA, CABO EM POLIPROPILENO AZUL, PONTA FOSFATIZADA, CHAVE COM LÂMINA REDONDA E RESISTENTE. MEDIDA: 205 mm.</t>
  </si>
  <si>
    <t>CHAVE DE FENDA MED. 5/16" x 8" - CHAVE DE FENDA SIMPLES, EM AÇO ESPECÍFICO, HASTE NIQUELADA E CROMADA, CABO EM POLIPROPILENO AZUL, PONTA FOSFATIZADA, CHAVE COM LÂMINA REDONDA, RESISTENTE; ADEQUADA PARA ATENDER E DESAPERTAR PARAFUSO DE FENDA SIMPLES.</t>
  </si>
  <si>
    <t>CHAVE DE FENDA P/ TESTE DE 12V A 250V AC OU DC -  CHAVE DE TESTE DIGITAL  12-250V, SUPER ECONÔMICA, UTILIZADA PARA TESTES DE CORRENTE ELÉTRICA (VOLTAGEM). POSSUI COMPRIMENTO  165 mm,  COM PONTA FENDA DE  3/16 x 3 1/2", HASTE AÇO TEMPERADO NIQUELADO, BOTÃO  (NA PONTA DO CABO) PARA ATIVAÇÃO DO CIRCUITO ELÉTRICO, CABO DE PLÁSTICO TRANSPARENTE.</t>
  </si>
  <si>
    <t>CHAVE DE FENDA ISOLADA - SIMPLES EM AÇO MOLIBDÊNIO VANÁDIO PLUS E POLÍMERO ANTI-CHAMAS COM ACABAMENTO DA HASTE ESCURECIDO. PRODUZIDA DE ACORDO COM AS NORMAS  EN 60900 / IEC 60900 e NR 10; COM DESIGN DA EMPUNHADURA ERGONÔMICA; COM PERFIL DE ENCAIXE PARA PARAFUSO TIPO FENDA SIMPLES TAMANHO: 2,5mm.</t>
  </si>
  <si>
    <t>CHAVE AJUSTÁVEL, MATERIAL AÇO CROMO VANÁDIO, TAMANHO 10,   TIPO GRIFO.</t>
  </si>
  <si>
    <t xml:space="preserve">CHAVE AJUSTÁVEL, MATERIAL AÇO CROMO VANÁDIO, TAMANHO 12,   TIPO GRIFO. </t>
  </si>
  <si>
    <t>CHAVE AJUSTÁVEL, MATERIAL AÇO CROMO VANÁDIO, TAMANHO 14,   TIPO GRIFO</t>
  </si>
  <si>
    <t>CHAVE AJUSTÁVEL, MATERIAL AÇO CROMO VANÁDIO, TAMANHO 16,   TIPO GRIFO</t>
  </si>
  <si>
    <t>CHAVE AJUSTÁVEL, MATERIAL AÇO CROMO VANÁDIO, TAMANHO 18,   TIPO GRIFO</t>
  </si>
  <si>
    <t>CHAVE AJUSTÁVEL, MATERIAL AÇO CROMO VANÁDIO, TAMANHO 24,   TIPO GRIFO</t>
  </si>
  <si>
    <t>CHAVE AJUSTÁVEL, MATERIAL AÇO CROMO VANÁDIO, TAMANHO 36,   TIPO GRIFO</t>
  </si>
  <si>
    <t>CHAVE AJUSTÁVEL, MATERIAL AÇO CROMO VANÁDIO, TAMANHO 48,   TIPO GRIFO</t>
  </si>
  <si>
    <t>CHAVE PHILLIPS, MATERIAL AÇO CROMO VANÁDIO, COM HASTE ISOLADA 1000V 1/8 x 3</t>
  </si>
  <si>
    <t>COLHER PEDREIRO, MATERIAL AÇO SAE 1010, TAMANHO 8, MATERIAL CABO MADEIRA, CARACTERÍSTICAS ADICIONAIS CANTO ARREDONDADO.</t>
  </si>
  <si>
    <t>COLHER PEDREIRO, MATERIAL AÇO POLIDO, TAMANHO 9 POL, MATERIAL CABO MADEIRA, CARACTERÍSTICAS ADICIONAIS RETA- CABO SOLDADO.</t>
  </si>
  <si>
    <t>COLHER PEDREIRO, MATERIAL AÇO POLIDO, TAMANHO 7 POL, MATERIAL CABO MADEIRA, CARACTERÍSTICAS ADICIONAIS RETA- CABO SOLDADO.</t>
  </si>
  <si>
    <t>CORTADOR DE PISO, SUPORTE DAS GUIAS EM ALUMÍNIO INJETADO, BARRA DE ENCOSTO EM ALUMÍNIO INJETADO,RODEL CORTANTE COM HASTE EM AÇO CARBONO ZINCADO E DISCO DE CARBONETO DE TUNGSTÊNIO, COMPRIMENTO 115CM, ALTURA 12 MM.</t>
  </si>
  <si>
    <t>DESEMPENADEIRA DENTADA, MATERIAL AÇO, COMPRIMENTO 25, LARGURA 12.</t>
  </si>
  <si>
    <t>DESEMPENADEIRA EM COMPENSADO NAVAL C/ CABO 17x30CM.</t>
  </si>
  <si>
    <t>DESEMPENADEIRA LISA - ESPECIFICAÇÕES TÉCNICAS: DESEMPENADEIRA MANUAL, MATERIAL AÇO POLIDO, TIPO LISA, CABO MADEIRA ERGONÔMICO DE 25 X 12CM.</t>
  </si>
  <si>
    <t>DESENSUPIDOR ROTO RUTER.</t>
  </si>
  <si>
    <t>unid</t>
  </si>
  <si>
    <t>DISCO DE VÍDEA  4" PARA SERRA MARMORE, PORCELANATO E GRANITO.</t>
  </si>
  <si>
    <t>DISCO P/ MAKITÃO VN 45 DIAMETRO 350mm</t>
  </si>
  <si>
    <t>DISCO P/ TRAÇADOR 16".</t>
  </si>
  <si>
    <t>Enxada larga, dimensões 300 x 250mm. Cabo 1,5 mt</t>
  </si>
  <si>
    <t>Enxadão largo, dimensões 280 x 140mm. Cabo 1,3 mt</t>
  </si>
  <si>
    <t>Espátula 1.1/2"</t>
  </si>
  <si>
    <t>Esquadro cabo alumínio régua em aço polido 14"</t>
  </si>
  <si>
    <t>Facão em aço polido, cabo em plástico de 18"</t>
  </si>
  <si>
    <t>Foice roçadeira c/ cabo de dimensões 390 x 18 x 1,30 mt</t>
  </si>
  <si>
    <t>Forcado curvo em aço duplo, dimensões 270 x 170mm c/cabo de madeira 1300 mm</t>
  </si>
  <si>
    <t>Formão em aço com cabo de madeira 1"</t>
  </si>
  <si>
    <t>Formão em aço com cabo de madeira 1/2"</t>
  </si>
  <si>
    <t>Formão em aço com cabo de madeira 3/4"</t>
  </si>
  <si>
    <t>Formão em aço com cabo de madeira 5/8"</t>
  </si>
  <si>
    <t>Lâmina de serra em aço rápido de 300 mm de 18 dentes por polegada</t>
  </si>
  <si>
    <t>Lápis de pedreiro com mina dura: grafite 4H retangular, secção oval, corpo vermelho</t>
  </si>
  <si>
    <t>Lima com cabo para afiar enxada</t>
  </si>
  <si>
    <t>Linha de pedreiro c/ 40mts em poliamida</t>
  </si>
  <si>
    <t>Machadinha c/ cabo de madeira c/ 360mm, dimensões 135x90 mm</t>
  </si>
  <si>
    <t>Mangueira em PVC p/ tirar nível, tipo cristal transparente c/ furo de 5/16" (aprox. 8,00 mm) c/ 30 mts.</t>
  </si>
  <si>
    <t>RL</t>
  </si>
  <si>
    <t>Marreta am aço polido c/ cabo de madeira de 40mm de 1/2 kg</t>
  </si>
  <si>
    <t>Marreta am aço polido c/ cabo de madeira de 40mm de 1 kg</t>
  </si>
  <si>
    <t>Marreta am aço polido c/ cabo de madeira de 40mm de 1,5 kg</t>
  </si>
  <si>
    <t>Marreta am aço polido c/ cabo de madeira de 40mm de 2 kg</t>
  </si>
  <si>
    <t>Marreta am aço polido c/ cabo de madeira de 40mm de 3 kg</t>
  </si>
  <si>
    <t>Marreta am aço polido c/ cabo de madeira de 40mm de 5 kg (OFINA E GERAL)</t>
  </si>
  <si>
    <t>Marreta am aço polido c/ cabo de madeira de 40mm de 10 kg (OFINA E GERAL)</t>
  </si>
  <si>
    <t>Martelo de borracha flexível c/ cabo de madeira 60 mm</t>
  </si>
  <si>
    <t>Martelo calceteiro c/ cabo de madeira 400 gr</t>
  </si>
  <si>
    <t>Martelo picador c/ cabeça aço 130mm, acab.envern.,cabo em madeira 160g</t>
  </si>
  <si>
    <t>Martelo unha em aço polido, c/ cabo de madeira 30cm x 25mm</t>
  </si>
  <si>
    <t>Metro duplo chapeado em bambu</t>
  </si>
  <si>
    <t>Nylon 3.0 p/ Roçadeira</t>
  </si>
  <si>
    <t>Nível em madeira envernizada c/ 30 cm horizontal</t>
  </si>
  <si>
    <t>Pá de bico nº 4 c/ cabo em madeira tipo y</t>
  </si>
  <si>
    <t>Pá quadrada nº 4 c/ cabo em madeira tipo y</t>
  </si>
  <si>
    <t>Pé de cabra em aço  corrugado 3/4 x 600mm</t>
  </si>
  <si>
    <t>Pedra de amolar prensada tipo canoa</t>
  </si>
  <si>
    <t>Peneira mod. Café, aro em madeira, tela de arame galv. Nº 55</t>
  </si>
  <si>
    <t>Peneira mod. Feijão, aro em madeira, tela de arame galv. Nº 55</t>
  </si>
  <si>
    <t>PICARETA CHIBANCA COM CABO DE MADEIRA DE 90 A 95CM PICARETA CHIBANCA COM CABO DE MADEIRA PICARETA FORJADA EM AÇO CARBONO ESPECIAL DE ALTA QUALIDADE TEMPERADA EM TODO O CORPO DE PEÇA PROPORCIONANDO MAIOR RESISTENCIA E MENOR DESGASTE DURANTE O DESBASTE AUTOMATIZADAS RECEBE PINTURA ELETROSTÁTICA A PÓ, QUE TEM UMA MELHOR APRESENTAÇÃO VISUAL E MAIOR PROTEÇÃO CONTRA OXIDAÇÃO.</t>
  </si>
  <si>
    <t>Picareta, dimensões 500 x 45 mm, c/ cabo 950 mm</t>
  </si>
  <si>
    <t>Ponteira em aço especial c/ 3/4 x 30 cm</t>
  </si>
  <si>
    <t>Ponteira em aço especial c/ 1/2 x 30 cm</t>
  </si>
  <si>
    <t>Prumo de metal c/ linha e guia nº 6  600 gr</t>
  </si>
  <si>
    <t>Prumo de metal c/ linha tipo centro  400 gr</t>
  </si>
  <si>
    <t>Prumo de mão: corpo aço, peso 750g,  cordão nylon 2mts , calço guia de madeira.</t>
  </si>
  <si>
    <t>Rastelo ancinho c/ cabo de 1,5 mts</t>
  </si>
  <si>
    <t>Regador de água, galvanizado capc. 12 lts</t>
  </si>
  <si>
    <t>Régua de pedreiro em alumínio polido 2,0 mt</t>
  </si>
  <si>
    <t>Rolo de pintura 23 cm em lã  pele de carneiro s/ cabo</t>
  </si>
  <si>
    <t>Rolo de pintura 05 cm em poliester c/ cabo</t>
  </si>
  <si>
    <t>Rolo de pintura 10 cm em poliester c/ cabo</t>
  </si>
  <si>
    <t>Rolo de pintura 15 cm em poliester c/ cabo</t>
  </si>
  <si>
    <r>
      <t xml:space="preserve">Rolo de pintura 23 cm em poliester </t>
    </r>
    <r>
      <rPr>
        <b/>
        <sz val="10"/>
        <color rgb="FF000000"/>
        <rFont val="Arial"/>
        <family val="2"/>
      </rPr>
      <t>s/ cabo</t>
    </r>
  </si>
  <si>
    <t>Serra copo videa</t>
  </si>
  <si>
    <t>CONJ.</t>
  </si>
  <si>
    <t>Serra copo dentada em aço rápido c/ 6 pçs</t>
  </si>
  <si>
    <t>Serrote 22",dentes= 8 DPI.TPI, cabo em madeira e lâmina em aço</t>
  </si>
  <si>
    <t>Suporte p/ rolo de pintura de 23 cm, cabo em plástico</t>
  </si>
  <si>
    <t>Talhadeira Aço,pintura etrostática a pó 1/2"</t>
  </si>
  <si>
    <t>Talhadeira Aço,pintura etrostática a pó 3/4"</t>
  </si>
  <si>
    <t>Tarracha p/ tubo de pvc c/ medida única 1"</t>
  </si>
  <si>
    <r>
      <t>Tarracha p/ tubo de pvc c/ medida única 1.</t>
    </r>
    <r>
      <rPr>
        <vertAlign val="superscript"/>
        <sz val="10"/>
        <color rgb="FF000000"/>
        <rFont val="Arial"/>
        <family val="2"/>
      </rPr>
      <t>1/2"</t>
    </r>
  </si>
  <si>
    <r>
      <t>Tarracha p/ tubo de pvc c/ medida única 1.</t>
    </r>
    <r>
      <rPr>
        <vertAlign val="superscript"/>
        <sz val="10"/>
        <color rgb="FF000000"/>
        <rFont val="Arial"/>
        <family val="2"/>
      </rPr>
      <t>1/4</t>
    </r>
    <r>
      <rPr>
        <sz val="10"/>
        <color rgb="FF000000"/>
        <rFont val="Arial"/>
        <family val="2"/>
      </rPr>
      <t>"</t>
    </r>
  </si>
  <si>
    <t>Tarracha p/ tubo de pvc c/ medida única 1/2"</t>
  </si>
  <si>
    <t>Tarracha p/ tubo de pvc c/ medida única 2"</t>
  </si>
  <si>
    <r>
      <t>Tarracha p/ tubo de pvc c/ medida única 2.</t>
    </r>
    <r>
      <rPr>
        <vertAlign val="superscript"/>
        <sz val="10"/>
        <color rgb="FF000000"/>
        <rFont val="Arial"/>
        <family val="2"/>
      </rPr>
      <t>1/2"</t>
    </r>
  </si>
  <si>
    <t>Tarracha p/ tubo de pvc c/ medida única 3/4"</t>
  </si>
  <si>
    <t>Tesoura de poda 7,5" 19cm em aço carbono</t>
  </si>
  <si>
    <t>Torquês tipo armador em aço 12"</t>
  </si>
  <si>
    <t>Torquês tipo armador em aço 8"</t>
  </si>
  <si>
    <t>Torquês tipo armador em aço 15"</t>
  </si>
  <si>
    <t xml:space="preserve">Trena aberta de 10 mts, fita em fibra c/ empunhadeira </t>
  </si>
  <si>
    <t xml:space="preserve">Trena aberta de 30 mts, fita em fibra c/ empunhadeira </t>
  </si>
  <si>
    <t xml:space="preserve">Trena aberta de 50 mts, fita em fibra c/ empunhadeira </t>
  </si>
  <si>
    <t>KIT ESPÁTULA TRUCK PARA MONTAR E DESMONTAR PNEU DE CAMINHÃO; ACOMPANHA 01 ESPÁTULA DE DESMONTAGEM, 01 ESPÁTULA DE MONTAGEM E 01 TRAVA PARA MONTAGEM.</t>
  </si>
  <si>
    <t>Lima para MotoSerra Ms 361 - 5,2MM - 13/64</t>
  </si>
  <si>
    <t>Lima para MotoSerra Ms 170 - 4MM - 5/32</t>
  </si>
  <si>
    <t>Lima para Moto Poda HT 75 - 3,2MM -1/8</t>
  </si>
  <si>
    <t>Suporte Lima Redonda de Afiar Corrente Motosserra - 5,2 - 13/64</t>
  </si>
  <si>
    <t>Suporte Lima Redonda de Afiar Corrente Motosserra - 3,2MM - 1/8</t>
  </si>
  <si>
    <t>CÂMARA DE AR PARA CARRINHO DE MÃO: DESCRIÇÃO; INDICADO PARA CARRINHOS DE MÃO, CARRINHOS DE CARGA, DE TRANSPORTE, ENTRE OUTROS. RECOMENDADO SUBMETER A PRESSÃO MÁXIMA (25IBF/POL2). TAMANHO: 3,25"8 E VÁUVULA TR1.</t>
  </si>
  <si>
    <t>Pneu para carrinho de mão 3,25" x8"</t>
  </si>
  <si>
    <t>Roda para carrnho de mão  3,25" x8"</t>
  </si>
  <si>
    <t>Outros Materiais de Consumo (3.3.90.30.99.00)</t>
  </si>
  <si>
    <t>Corda de Seda 20MM</t>
  </si>
  <si>
    <t>Mt</t>
  </si>
  <si>
    <t>MÁQUINAS, FERRAMENTAS E UTENSÍLIOS DE OFICINA (44.90.52.00.00)</t>
  </si>
  <si>
    <t>ARCO DE SERRA EM AÇO CROMADO C/ CABO DE PLÁSTICO. MATERIAL: ESTRUTURA EM ALUMÍNIO E CABO FECHADO EM PLÁSTICO; CARACTERÍSTICAS DO CABO: ERGONÔMICO; TAMANHO DA SERRA INDICADA 12"; ÂNGULO DE CORTE: HORIZONTAIS E VERTICAIS; COMPRIMENTO TOTAL 300mm. UTILIZAÇÃO EM TUBOS DE PVC, AÇO ENTRE OUTROS; ACOMPANHA LÂMINAS: 1 LÂMINA 12".</t>
  </si>
  <si>
    <t xml:space="preserve">VALOR UNIT. </t>
  </si>
  <si>
    <t>VALOR TOTAL</t>
  </si>
  <si>
    <t>ANEXO DO TERMO DE REFERENCIA / ESTIMATIVA DA ADMINISTRAÇÃO</t>
  </si>
  <si>
    <t>PREFEITURA MUNICIPAL DE ITABORAÍ</t>
  </si>
  <si>
    <t>ESTADO DO RIO DE JANEIRO</t>
  </si>
  <si>
    <t xml:space="preserve">VALOR ESTIMADO TOTAL </t>
  </si>
  <si>
    <t xml:space="preserve">VALOR TOTAL POR EXTENSO: SEISCENTOS MIL, DUZENTOS E SESSENTA E SETE REAIS E QUATRO CENTAVOS.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</si>
</sst>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0</xdr:rowOff>
    </xdr:from>
    <xdr:to>
      <xdr:col>1</xdr:col>
      <xdr:colOff>3216275</xdr:colOff>
      <xdr:row>2</xdr:row>
      <xdr:rowOff>209550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0"/>
          <a:ext cx="815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57" workbookViewId="0">
      <selection activeCell="A272" sqref="A272:F272"/>
    </sheetView>
  </sheetViews>
  <sheetFormatPr defaultColWidth="30.5703125" defaultRowHeight="50.1" customHeight="1" x14ac:dyDescent="0.25"/>
  <cols>
    <col min="1" max="1" width="6" customWidth="1"/>
    <col min="2" max="2" width="89.28515625" customWidth="1"/>
    <col min="3" max="3" width="11.42578125" customWidth="1"/>
    <col min="4" max="4" width="11.5703125" customWidth="1"/>
    <col min="5" max="5" width="13.140625" customWidth="1"/>
    <col min="6" max="6" width="16.140625" customWidth="1"/>
  </cols>
  <sheetData>
    <row r="1" spans="1:6" ht="21" customHeight="1" x14ac:dyDescent="0.25">
      <c r="B1" s="25" t="s">
        <v>277</v>
      </c>
      <c r="C1" s="25"/>
      <c r="D1" s="25"/>
      <c r="E1" s="25"/>
      <c r="F1" s="25"/>
    </row>
    <row r="2" spans="1:6" ht="19.5" customHeight="1" x14ac:dyDescent="0.25">
      <c r="B2" s="25" t="s">
        <v>278</v>
      </c>
      <c r="C2" s="25"/>
      <c r="D2" s="25"/>
      <c r="E2" s="25"/>
      <c r="F2" s="25"/>
    </row>
    <row r="3" spans="1:6" ht="20.100000000000001" customHeight="1" x14ac:dyDescent="0.25"/>
    <row r="4" spans="1:6" ht="20.100000000000001" customHeight="1" x14ac:dyDescent="0.25">
      <c r="A4" s="24" t="s">
        <v>276</v>
      </c>
      <c r="B4" s="24"/>
      <c r="C4" s="24"/>
      <c r="D4" s="24"/>
      <c r="E4" s="24"/>
      <c r="F4" s="24"/>
    </row>
    <row r="5" spans="1:6" ht="20.100000000000001" customHeight="1" x14ac:dyDescent="0.25"/>
    <row r="6" spans="1:6" ht="21.75" customHeight="1" x14ac:dyDescent="0.25">
      <c r="A6" s="27" t="s">
        <v>0</v>
      </c>
      <c r="B6" s="27"/>
      <c r="C6" s="27"/>
      <c r="D6" s="27"/>
      <c r="E6" s="27"/>
      <c r="F6" s="27"/>
    </row>
    <row r="7" spans="1:6" ht="29.25" customHeight="1" x14ac:dyDescent="0.25">
      <c r="A7" s="6" t="s">
        <v>1</v>
      </c>
      <c r="B7" s="6" t="s">
        <v>2</v>
      </c>
      <c r="C7" s="6"/>
      <c r="D7" s="5" t="s">
        <v>3</v>
      </c>
      <c r="E7" s="5" t="s">
        <v>274</v>
      </c>
      <c r="F7" s="5" t="s">
        <v>275</v>
      </c>
    </row>
    <row r="8" spans="1:6" s="1" customFormat="1" ht="35.1" customHeight="1" x14ac:dyDescent="0.25">
      <c r="A8" s="2">
        <v>1</v>
      </c>
      <c r="B8" s="7" t="s">
        <v>4</v>
      </c>
      <c r="C8" s="8" t="s">
        <v>5</v>
      </c>
      <c r="D8" s="5">
        <v>98</v>
      </c>
      <c r="E8" s="21">
        <v>125.01</v>
      </c>
      <c r="F8" s="22">
        <f>E8*D8</f>
        <v>12250.980000000001</v>
      </c>
    </row>
    <row r="9" spans="1:6" s="1" customFormat="1" ht="63.75" customHeight="1" x14ac:dyDescent="0.25">
      <c r="A9" s="2">
        <v>2</v>
      </c>
      <c r="B9" s="7" t="s">
        <v>6</v>
      </c>
      <c r="C9" s="8" t="s">
        <v>5</v>
      </c>
      <c r="D9" s="5">
        <v>12</v>
      </c>
      <c r="E9" s="21">
        <v>132.53</v>
      </c>
      <c r="F9" s="22">
        <f>E9*D9</f>
        <v>1590.3600000000001</v>
      </c>
    </row>
    <row r="10" spans="1:6" s="1" customFormat="1" ht="51.75" customHeight="1" x14ac:dyDescent="0.25">
      <c r="A10" s="2">
        <v>3</v>
      </c>
      <c r="B10" s="9" t="s">
        <v>7</v>
      </c>
      <c r="C10" s="8" t="s">
        <v>5</v>
      </c>
      <c r="D10" s="5">
        <v>17</v>
      </c>
      <c r="E10" s="21">
        <v>58.34</v>
      </c>
      <c r="F10" s="22">
        <f t="shared" ref="F9:F72" si="0">E10*D10</f>
        <v>991.78000000000009</v>
      </c>
    </row>
    <row r="11" spans="1:6" s="1" customFormat="1" ht="48.75" customHeight="1" x14ac:dyDescent="0.25">
      <c r="A11" s="2">
        <v>4</v>
      </c>
      <c r="B11" s="10" t="s">
        <v>8</v>
      </c>
      <c r="C11" s="8" t="s">
        <v>5</v>
      </c>
      <c r="D11" s="5">
        <v>46</v>
      </c>
      <c r="E11" s="21">
        <v>43.13</v>
      </c>
      <c r="F11" s="22">
        <f t="shared" si="0"/>
        <v>1983.98</v>
      </c>
    </row>
    <row r="12" spans="1:6" s="1" customFormat="1" ht="54" customHeight="1" x14ac:dyDescent="0.25">
      <c r="A12" s="2">
        <v>5</v>
      </c>
      <c r="B12" s="10" t="s">
        <v>9</v>
      </c>
      <c r="C12" s="8" t="s">
        <v>5</v>
      </c>
      <c r="D12" s="5">
        <v>53</v>
      </c>
      <c r="E12" s="21">
        <v>52.18</v>
      </c>
      <c r="F12" s="22">
        <f t="shared" si="0"/>
        <v>2765.54</v>
      </c>
    </row>
    <row r="13" spans="1:6" s="1" customFormat="1" ht="52.5" customHeight="1" x14ac:dyDescent="0.25">
      <c r="A13" s="2">
        <v>6</v>
      </c>
      <c r="B13" s="10" t="s">
        <v>10</v>
      </c>
      <c r="C13" s="8" t="s">
        <v>5</v>
      </c>
      <c r="D13" s="5">
        <v>51</v>
      </c>
      <c r="E13" s="21">
        <v>61.05</v>
      </c>
      <c r="F13" s="22">
        <f t="shared" si="0"/>
        <v>3113.5499999999997</v>
      </c>
    </row>
    <row r="14" spans="1:6" s="1" customFormat="1" ht="50.25" customHeight="1" x14ac:dyDescent="0.25">
      <c r="A14" s="2">
        <v>7</v>
      </c>
      <c r="B14" s="10" t="s">
        <v>11</v>
      </c>
      <c r="C14" s="8" t="s">
        <v>5</v>
      </c>
      <c r="D14" s="5">
        <v>42</v>
      </c>
      <c r="E14" s="21">
        <v>32.840000000000003</v>
      </c>
      <c r="F14" s="22">
        <f t="shared" si="0"/>
        <v>1379.2800000000002</v>
      </c>
    </row>
    <row r="15" spans="1:6" s="1" customFormat="1" ht="54.75" customHeight="1" x14ac:dyDescent="0.25">
      <c r="A15" s="2">
        <v>8</v>
      </c>
      <c r="B15" s="10" t="s">
        <v>12</v>
      </c>
      <c r="C15" s="8" t="s">
        <v>5</v>
      </c>
      <c r="D15" s="5">
        <v>19</v>
      </c>
      <c r="E15" s="21">
        <v>77.930000000000007</v>
      </c>
      <c r="F15" s="22">
        <f t="shared" si="0"/>
        <v>1480.67</v>
      </c>
    </row>
    <row r="16" spans="1:6" s="1" customFormat="1" ht="26.25" customHeight="1" x14ac:dyDescent="0.25">
      <c r="A16" s="2">
        <v>9</v>
      </c>
      <c r="B16" s="11" t="s">
        <v>13</v>
      </c>
      <c r="C16" s="8" t="s">
        <v>5</v>
      </c>
      <c r="D16" s="5">
        <v>159</v>
      </c>
      <c r="E16" s="21">
        <v>80.41</v>
      </c>
      <c r="F16" s="22">
        <f t="shared" si="0"/>
        <v>12785.189999999999</v>
      </c>
    </row>
    <row r="17" spans="1:6" s="1" customFormat="1" ht="35.1" customHeight="1" x14ac:dyDescent="0.25">
      <c r="A17" s="2">
        <v>10</v>
      </c>
      <c r="B17" s="9" t="s">
        <v>14</v>
      </c>
      <c r="C17" s="8" t="s">
        <v>5</v>
      </c>
      <c r="D17" s="5">
        <v>116</v>
      </c>
      <c r="E17" s="21">
        <v>12.13</v>
      </c>
      <c r="F17" s="22">
        <f t="shared" si="0"/>
        <v>1407.0800000000002</v>
      </c>
    </row>
    <row r="18" spans="1:6" s="1" customFormat="1" ht="35.1" customHeight="1" x14ac:dyDescent="0.25">
      <c r="A18" s="2">
        <v>11</v>
      </c>
      <c r="B18" s="11" t="s">
        <v>15</v>
      </c>
      <c r="C18" s="8" t="s">
        <v>5</v>
      </c>
      <c r="D18" s="5">
        <v>289</v>
      </c>
      <c r="E18" s="21">
        <v>23.66</v>
      </c>
      <c r="F18" s="22">
        <f t="shared" si="0"/>
        <v>6837.74</v>
      </c>
    </row>
    <row r="19" spans="1:6" s="1" customFormat="1" ht="35.1" customHeight="1" x14ac:dyDescent="0.25">
      <c r="A19" s="2">
        <v>12</v>
      </c>
      <c r="B19" s="11" t="s">
        <v>16</v>
      </c>
      <c r="C19" s="8" t="s">
        <v>5</v>
      </c>
      <c r="D19" s="5">
        <v>81</v>
      </c>
      <c r="E19" s="21">
        <v>22.42</v>
      </c>
      <c r="F19" s="22">
        <f t="shared" si="0"/>
        <v>1816.0200000000002</v>
      </c>
    </row>
    <row r="20" spans="1:6" s="1" customFormat="1" ht="35.1" customHeight="1" x14ac:dyDescent="0.25">
      <c r="A20" s="2">
        <v>13</v>
      </c>
      <c r="B20" s="9" t="s">
        <v>17</v>
      </c>
      <c r="C20" s="8" t="s">
        <v>5</v>
      </c>
      <c r="D20" s="5">
        <v>28</v>
      </c>
      <c r="E20" s="21">
        <v>5.18</v>
      </c>
      <c r="F20" s="22">
        <f t="shared" si="0"/>
        <v>145.04</v>
      </c>
    </row>
    <row r="21" spans="1:6" s="1" customFormat="1" ht="35.1" customHeight="1" x14ac:dyDescent="0.25">
      <c r="A21" s="2">
        <v>14</v>
      </c>
      <c r="B21" s="9" t="s">
        <v>18</v>
      </c>
      <c r="C21" s="8" t="s">
        <v>5</v>
      </c>
      <c r="D21" s="5">
        <v>25</v>
      </c>
      <c r="E21" s="21">
        <v>6</v>
      </c>
      <c r="F21" s="22">
        <f t="shared" si="0"/>
        <v>150</v>
      </c>
    </row>
    <row r="22" spans="1:6" s="1" customFormat="1" ht="35.1" customHeight="1" x14ac:dyDescent="0.25">
      <c r="A22" s="2">
        <v>15</v>
      </c>
      <c r="B22" s="9" t="s">
        <v>19</v>
      </c>
      <c r="C22" s="8" t="s">
        <v>5</v>
      </c>
      <c r="D22" s="5">
        <v>25</v>
      </c>
      <c r="E22" s="21">
        <v>7.45</v>
      </c>
      <c r="F22" s="22">
        <f t="shared" si="0"/>
        <v>186.25</v>
      </c>
    </row>
    <row r="23" spans="1:6" s="1" customFormat="1" ht="35.1" customHeight="1" x14ac:dyDescent="0.25">
      <c r="A23" s="2">
        <v>16</v>
      </c>
      <c r="B23" s="9" t="s">
        <v>20</v>
      </c>
      <c r="C23" s="8" t="s">
        <v>5</v>
      </c>
      <c r="D23" s="5">
        <v>28</v>
      </c>
      <c r="E23" s="21">
        <v>9.1</v>
      </c>
      <c r="F23" s="22">
        <f t="shared" si="0"/>
        <v>254.79999999999998</v>
      </c>
    </row>
    <row r="24" spans="1:6" s="1" customFormat="1" ht="35.1" customHeight="1" x14ac:dyDescent="0.25">
      <c r="A24" s="2">
        <v>17</v>
      </c>
      <c r="B24" s="9" t="s">
        <v>21</v>
      </c>
      <c r="C24" s="8" t="s">
        <v>5</v>
      </c>
      <c r="D24" s="5">
        <v>25</v>
      </c>
      <c r="E24" s="21">
        <v>12.64</v>
      </c>
      <c r="F24" s="22">
        <f t="shared" si="0"/>
        <v>316</v>
      </c>
    </row>
    <row r="25" spans="1:6" s="1" customFormat="1" ht="35.1" customHeight="1" x14ac:dyDescent="0.25">
      <c r="A25" s="2">
        <v>18</v>
      </c>
      <c r="B25" s="9" t="s">
        <v>22</v>
      </c>
      <c r="C25" s="8" t="s">
        <v>5</v>
      </c>
      <c r="D25" s="5">
        <v>28</v>
      </c>
      <c r="E25" s="21">
        <v>17.84</v>
      </c>
      <c r="F25" s="22">
        <f t="shared" si="0"/>
        <v>499.52</v>
      </c>
    </row>
    <row r="26" spans="1:6" s="1" customFormat="1" ht="35.1" customHeight="1" x14ac:dyDescent="0.25">
      <c r="A26" s="2">
        <v>19</v>
      </c>
      <c r="B26" s="9" t="s">
        <v>23</v>
      </c>
      <c r="C26" s="8" t="s">
        <v>5</v>
      </c>
      <c r="D26" s="5">
        <v>25</v>
      </c>
      <c r="E26" s="21">
        <v>22.46</v>
      </c>
      <c r="F26" s="22">
        <f t="shared" si="0"/>
        <v>561.5</v>
      </c>
    </row>
    <row r="27" spans="1:6" s="1" customFormat="1" ht="35.1" customHeight="1" x14ac:dyDescent="0.25">
      <c r="A27" s="2">
        <v>20</v>
      </c>
      <c r="B27" s="9" t="s">
        <v>24</v>
      </c>
      <c r="C27" s="8" t="s">
        <v>5</v>
      </c>
      <c r="D27" s="5">
        <v>30</v>
      </c>
      <c r="E27" s="21">
        <v>29.76</v>
      </c>
      <c r="F27" s="22">
        <f t="shared" si="0"/>
        <v>892.80000000000007</v>
      </c>
    </row>
    <row r="28" spans="1:6" s="1" customFormat="1" ht="35.1" customHeight="1" x14ac:dyDescent="0.25">
      <c r="A28" s="2">
        <v>21</v>
      </c>
      <c r="B28" s="9" t="s">
        <v>25</v>
      </c>
      <c r="C28" s="8" t="s">
        <v>5</v>
      </c>
      <c r="D28" s="5">
        <v>25</v>
      </c>
      <c r="E28" s="21">
        <v>36.630000000000003</v>
      </c>
      <c r="F28" s="22">
        <f t="shared" si="0"/>
        <v>915.75000000000011</v>
      </c>
    </row>
    <row r="29" spans="1:6" s="1" customFormat="1" ht="35.1" customHeight="1" x14ac:dyDescent="0.25">
      <c r="A29" s="2">
        <v>22</v>
      </c>
      <c r="B29" s="9" t="s">
        <v>26</v>
      </c>
      <c r="C29" s="8" t="s">
        <v>5</v>
      </c>
      <c r="D29" s="5">
        <v>28</v>
      </c>
      <c r="E29" s="21">
        <v>43.77</v>
      </c>
      <c r="F29" s="22">
        <f t="shared" si="0"/>
        <v>1225.5600000000002</v>
      </c>
    </row>
    <row r="30" spans="1:6" s="1" customFormat="1" ht="35.1" customHeight="1" x14ac:dyDescent="0.25">
      <c r="A30" s="2">
        <v>23</v>
      </c>
      <c r="B30" s="9" t="s">
        <v>27</v>
      </c>
      <c r="C30" s="8" t="s">
        <v>5</v>
      </c>
      <c r="D30" s="5">
        <v>24</v>
      </c>
      <c r="E30" s="21">
        <v>12.71</v>
      </c>
      <c r="F30" s="22">
        <f t="shared" si="0"/>
        <v>305.04000000000002</v>
      </c>
    </row>
    <row r="31" spans="1:6" s="1" customFormat="1" ht="35.1" customHeight="1" x14ac:dyDescent="0.25">
      <c r="A31" s="2">
        <v>24</v>
      </c>
      <c r="B31" s="9" t="s">
        <v>28</v>
      </c>
      <c r="C31" s="8" t="s">
        <v>5</v>
      </c>
      <c r="D31" s="5">
        <v>24</v>
      </c>
      <c r="E31" s="21">
        <v>22.05</v>
      </c>
      <c r="F31" s="22">
        <f t="shared" si="0"/>
        <v>529.20000000000005</v>
      </c>
    </row>
    <row r="32" spans="1:6" s="1" customFormat="1" ht="35.1" customHeight="1" x14ac:dyDescent="0.25">
      <c r="A32" s="2">
        <v>25</v>
      </c>
      <c r="B32" s="9" t="s">
        <v>29</v>
      </c>
      <c r="C32" s="8" t="s">
        <v>5</v>
      </c>
      <c r="D32" s="5">
        <v>23</v>
      </c>
      <c r="E32" s="21">
        <v>19.309999999999999</v>
      </c>
      <c r="F32" s="22">
        <f t="shared" si="0"/>
        <v>444.13</v>
      </c>
    </row>
    <row r="33" spans="1:6" s="1" customFormat="1" ht="35.1" customHeight="1" x14ac:dyDescent="0.25">
      <c r="A33" s="2">
        <v>26</v>
      </c>
      <c r="B33" s="7" t="s">
        <v>30</v>
      </c>
      <c r="C33" s="8" t="s">
        <v>5</v>
      </c>
      <c r="D33" s="5">
        <v>18</v>
      </c>
      <c r="E33" s="21">
        <v>9.5</v>
      </c>
      <c r="F33" s="22">
        <f t="shared" si="0"/>
        <v>171</v>
      </c>
    </row>
    <row r="34" spans="1:6" s="1" customFormat="1" ht="35.1" customHeight="1" x14ac:dyDescent="0.25">
      <c r="A34" s="2">
        <v>27</v>
      </c>
      <c r="B34" s="7" t="s">
        <v>31</v>
      </c>
      <c r="C34" s="8" t="s">
        <v>5</v>
      </c>
      <c r="D34" s="5">
        <v>18</v>
      </c>
      <c r="E34" s="21">
        <v>8.0399999999999991</v>
      </c>
      <c r="F34" s="22">
        <f t="shared" si="0"/>
        <v>144.71999999999997</v>
      </c>
    </row>
    <row r="35" spans="1:6" s="1" customFormat="1" ht="35.1" customHeight="1" x14ac:dyDescent="0.25">
      <c r="A35" s="2">
        <v>28</v>
      </c>
      <c r="B35" s="7" t="s">
        <v>32</v>
      </c>
      <c r="C35" s="8" t="s">
        <v>5</v>
      </c>
      <c r="D35" s="5">
        <v>18</v>
      </c>
      <c r="E35" s="21">
        <v>7.72</v>
      </c>
      <c r="F35" s="22">
        <f t="shared" si="0"/>
        <v>138.96</v>
      </c>
    </row>
    <row r="36" spans="1:6" s="1" customFormat="1" ht="35.1" customHeight="1" x14ac:dyDescent="0.25">
      <c r="A36" s="2">
        <v>29</v>
      </c>
      <c r="B36" s="7" t="s">
        <v>33</v>
      </c>
      <c r="C36" s="8" t="s">
        <v>5</v>
      </c>
      <c r="D36" s="5">
        <v>19</v>
      </c>
      <c r="E36" s="21">
        <v>7.13</v>
      </c>
      <c r="F36" s="22">
        <f t="shared" si="0"/>
        <v>135.47</v>
      </c>
    </row>
    <row r="37" spans="1:6" s="1" customFormat="1" ht="35.1" customHeight="1" x14ac:dyDescent="0.25">
      <c r="A37" s="2">
        <v>30</v>
      </c>
      <c r="B37" s="3" t="s">
        <v>34</v>
      </c>
      <c r="C37" s="8" t="s">
        <v>5</v>
      </c>
      <c r="D37" s="5">
        <v>31</v>
      </c>
      <c r="E37" s="21">
        <v>16.89</v>
      </c>
      <c r="F37" s="22">
        <f t="shared" si="0"/>
        <v>523.59</v>
      </c>
    </row>
    <row r="38" spans="1:6" s="1" customFormat="1" ht="35.1" customHeight="1" x14ac:dyDescent="0.25">
      <c r="A38" s="2">
        <v>31</v>
      </c>
      <c r="B38" s="3" t="s">
        <v>34</v>
      </c>
      <c r="C38" s="8" t="s">
        <v>5</v>
      </c>
      <c r="D38" s="5">
        <v>16</v>
      </c>
      <c r="E38" s="21">
        <v>20.25</v>
      </c>
      <c r="F38" s="22">
        <f t="shared" si="0"/>
        <v>324</v>
      </c>
    </row>
    <row r="39" spans="1:6" s="1" customFormat="1" ht="35.1" customHeight="1" x14ac:dyDescent="0.25">
      <c r="A39" s="2">
        <v>32</v>
      </c>
      <c r="B39" s="3" t="s">
        <v>35</v>
      </c>
      <c r="C39" s="8" t="s">
        <v>5</v>
      </c>
      <c r="D39" s="5">
        <v>16</v>
      </c>
      <c r="E39" s="21">
        <v>19.84</v>
      </c>
      <c r="F39" s="22">
        <f t="shared" si="0"/>
        <v>317.44</v>
      </c>
    </row>
    <row r="40" spans="1:6" s="1" customFormat="1" ht="35.1" customHeight="1" x14ac:dyDescent="0.25">
      <c r="A40" s="2">
        <v>33</v>
      </c>
      <c r="B40" s="3" t="s">
        <v>36</v>
      </c>
      <c r="C40" s="8" t="s">
        <v>5</v>
      </c>
      <c r="D40" s="5">
        <v>16</v>
      </c>
      <c r="E40" s="21">
        <v>21.04</v>
      </c>
      <c r="F40" s="22">
        <f t="shared" si="0"/>
        <v>336.64</v>
      </c>
    </row>
    <row r="41" spans="1:6" s="1" customFormat="1" ht="35.1" customHeight="1" x14ac:dyDescent="0.25">
      <c r="A41" s="2">
        <v>34</v>
      </c>
      <c r="B41" s="3" t="s">
        <v>37</v>
      </c>
      <c r="C41" s="8" t="s">
        <v>5</v>
      </c>
      <c r="D41" s="5">
        <v>16</v>
      </c>
      <c r="E41" s="21">
        <v>83.61</v>
      </c>
      <c r="F41" s="22">
        <f t="shared" si="0"/>
        <v>1337.76</v>
      </c>
    </row>
    <row r="42" spans="1:6" s="1" customFormat="1" ht="35.1" customHeight="1" x14ac:dyDescent="0.25">
      <c r="A42" s="2">
        <v>35</v>
      </c>
      <c r="B42" s="7" t="s">
        <v>38</v>
      </c>
      <c r="C42" s="8" t="s">
        <v>5</v>
      </c>
      <c r="D42" s="5">
        <v>17</v>
      </c>
      <c r="E42" s="21">
        <v>38.81</v>
      </c>
      <c r="F42" s="22">
        <f t="shared" si="0"/>
        <v>659.77</v>
      </c>
    </row>
    <row r="43" spans="1:6" s="1" customFormat="1" ht="35.1" customHeight="1" x14ac:dyDescent="0.25">
      <c r="A43" s="2">
        <v>36</v>
      </c>
      <c r="B43" s="7" t="s">
        <v>39</v>
      </c>
      <c r="C43" s="8" t="s">
        <v>5</v>
      </c>
      <c r="D43" s="5">
        <v>16</v>
      </c>
      <c r="E43" s="21">
        <v>45.23</v>
      </c>
      <c r="F43" s="22">
        <f t="shared" si="0"/>
        <v>723.68</v>
      </c>
    </row>
    <row r="44" spans="1:6" s="1" customFormat="1" ht="35.1" customHeight="1" x14ac:dyDescent="0.25">
      <c r="A44" s="2">
        <v>37</v>
      </c>
      <c r="B44" s="7" t="s">
        <v>40</v>
      </c>
      <c r="C44" s="8" t="s">
        <v>5</v>
      </c>
      <c r="D44" s="5">
        <v>16</v>
      </c>
      <c r="E44" s="21">
        <v>86.91</v>
      </c>
      <c r="F44" s="22">
        <f t="shared" si="0"/>
        <v>1390.56</v>
      </c>
    </row>
    <row r="45" spans="1:6" s="1" customFormat="1" ht="35.1" customHeight="1" x14ac:dyDescent="0.25">
      <c r="A45" s="2">
        <v>38</v>
      </c>
      <c r="B45" s="7" t="s">
        <v>41</v>
      </c>
      <c r="C45" s="8" t="s">
        <v>5</v>
      </c>
      <c r="D45" s="5">
        <v>16</v>
      </c>
      <c r="E45" s="21">
        <v>9.27</v>
      </c>
      <c r="F45" s="22">
        <f t="shared" si="0"/>
        <v>148.32</v>
      </c>
    </row>
    <row r="46" spans="1:6" s="1" customFormat="1" ht="35.1" customHeight="1" x14ac:dyDescent="0.25">
      <c r="A46" s="2">
        <v>39</v>
      </c>
      <c r="B46" s="3" t="s">
        <v>34</v>
      </c>
      <c r="C46" s="8" t="s">
        <v>5</v>
      </c>
      <c r="D46" s="5">
        <v>16</v>
      </c>
      <c r="E46" s="21">
        <v>19.079999999999998</v>
      </c>
      <c r="F46" s="22">
        <f t="shared" si="0"/>
        <v>305.27999999999997</v>
      </c>
    </row>
    <row r="47" spans="1:6" s="1" customFormat="1" ht="35.1" customHeight="1" x14ac:dyDescent="0.25">
      <c r="A47" s="2">
        <v>40</v>
      </c>
      <c r="B47" s="7" t="s">
        <v>42</v>
      </c>
      <c r="C47" s="8" t="s">
        <v>5</v>
      </c>
      <c r="D47" s="5">
        <v>115</v>
      </c>
      <c r="E47" s="21">
        <v>15.54</v>
      </c>
      <c r="F47" s="22">
        <f t="shared" si="0"/>
        <v>1787.1</v>
      </c>
    </row>
    <row r="48" spans="1:6" s="1" customFormat="1" ht="35.1" customHeight="1" x14ac:dyDescent="0.25">
      <c r="A48" s="2">
        <v>41</v>
      </c>
      <c r="B48" s="7" t="s">
        <v>43</v>
      </c>
      <c r="C48" s="8" t="s">
        <v>5</v>
      </c>
      <c r="D48" s="5">
        <v>195</v>
      </c>
      <c r="E48" s="21">
        <v>11.24</v>
      </c>
      <c r="F48" s="22">
        <f t="shared" si="0"/>
        <v>2191.8000000000002</v>
      </c>
    </row>
    <row r="49" spans="1:6" s="1" customFormat="1" ht="35.1" customHeight="1" x14ac:dyDescent="0.25">
      <c r="A49" s="2">
        <v>42</v>
      </c>
      <c r="B49" s="7" t="s">
        <v>44</v>
      </c>
      <c r="C49" s="8" t="s">
        <v>5</v>
      </c>
      <c r="D49" s="5">
        <v>226</v>
      </c>
      <c r="E49" s="21">
        <v>13.95</v>
      </c>
      <c r="F49" s="22">
        <f t="shared" si="0"/>
        <v>3152.7</v>
      </c>
    </row>
    <row r="50" spans="1:6" s="1" customFormat="1" ht="35.1" customHeight="1" x14ac:dyDescent="0.25">
      <c r="A50" s="2">
        <v>43</v>
      </c>
      <c r="B50" s="7" t="s">
        <v>45</v>
      </c>
      <c r="C50" s="8" t="s">
        <v>5</v>
      </c>
      <c r="D50" s="5">
        <v>41</v>
      </c>
      <c r="E50" s="21">
        <v>225.6</v>
      </c>
      <c r="F50" s="22">
        <f t="shared" si="0"/>
        <v>9249.6</v>
      </c>
    </row>
    <row r="51" spans="1:6" s="1" customFormat="1" ht="35.1" customHeight="1" x14ac:dyDescent="0.25">
      <c r="A51" s="2">
        <v>44</v>
      </c>
      <c r="B51" s="10" t="s">
        <v>46</v>
      </c>
      <c r="C51" s="8" t="s">
        <v>5</v>
      </c>
      <c r="D51" s="5">
        <v>31</v>
      </c>
      <c r="E51" s="21">
        <v>132.1</v>
      </c>
      <c r="F51" s="22">
        <f t="shared" si="0"/>
        <v>4095.1</v>
      </c>
    </row>
    <row r="52" spans="1:6" s="1" customFormat="1" ht="54" customHeight="1" x14ac:dyDescent="0.25">
      <c r="A52" s="2">
        <v>45</v>
      </c>
      <c r="B52" s="3" t="s">
        <v>47</v>
      </c>
      <c r="C52" s="8" t="s">
        <v>5</v>
      </c>
      <c r="D52" s="5">
        <v>16</v>
      </c>
      <c r="E52" s="21">
        <v>60.19</v>
      </c>
      <c r="F52" s="22">
        <f t="shared" si="0"/>
        <v>963.04</v>
      </c>
    </row>
    <row r="53" spans="1:6" s="1" customFormat="1" ht="35.1" customHeight="1" x14ac:dyDescent="0.25">
      <c r="A53" s="2">
        <v>46</v>
      </c>
      <c r="B53" s="10" t="s">
        <v>48</v>
      </c>
      <c r="C53" s="8" t="s">
        <v>5</v>
      </c>
      <c r="D53" s="5">
        <v>36</v>
      </c>
      <c r="E53" s="21">
        <v>10.9</v>
      </c>
      <c r="F53" s="22">
        <f t="shared" si="0"/>
        <v>392.40000000000003</v>
      </c>
    </row>
    <row r="54" spans="1:6" s="1" customFormat="1" ht="35.1" customHeight="1" x14ac:dyDescent="0.25">
      <c r="A54" s="2">
        <v>47</v>
      </c>
      <c r="B54" s="10" t="s">
        <v>49</v>
      </c>
      <c r="C54" s="8" t="s">
        <v>5</v>
      </c>
      <c r="D54" s="5">
        <v>36</v>
      </c>
      <c r="E54" s="21">
        <v>12.82</v>
      </c>
      <c r="F54" s="22">
        <f t="shared" si="0"/>
        <v>461.52</v>
      </c>
    </row>
    <row r="55" spans="1:6" s="1" customFormat="1" ht="35.1" customHeight="1" x14ac:dyDescent="0.25">
      <c r="A55" s="2">
        <v>48</v>
      </c>
      <c r="B55" s="10" t="s">
        <v>50</v>
      </c>
      <c r="C55" s="8" t="s">
        <v>5</v>
      </c>
      <c r="D55" s="5">
        <v>36</v>
      </c>
      <c r="E55" s="21">
        <v>12.41</v>
      </c>
      <c r="F55" s="22">
        <f t="shared" si="0"/>
        <v>446.76</v>
      </c>
    </row>
    <row r="56" spans="1:6" s="1" customFormat="1" ht="35.1" customHeight="1" x14ac:dyDescent="0.25">
      <c r="A56" s="2">
        <v>49</v>
      </c>
      <c r="B56" s="10" t="s">
        <v>51</v>
      </c>
      <c r="C56" s="8" t="s">
        <v>5</v>
      </c>
      <c r="D56" s="5">
        <v>36</v>
      </c>
      <c r="E56" s="21">
        <v>13.77</v>
      </c>
      <c r="F56" s="22">
        <f t="shared" si="0"/>
        <v>495.71999999999997</v>
      </c>
    </row>
    <row r="57" spans="1:6" s="1" customFormat="1" ht="35.1" customHeight="1" x14ac:dyDescent="0.25">
      <c r="A57" s="2">
        <v>50</v>
      </c>
      <c r="B57" s="10" t="s">
        <v>52</v>
      </c>
      <c r="C57" s="8" t="s">
        <v>5</v>
      </c>
      <c r="D57" s="5">
        <v>44</v>
      </c>
      <c r="E57" s="21">
        <v>13.63</v>
      </c>
      <c r="F57" s="22">
        <f t="shared" si="0"/>
        <v>599.72</v>
      </c>
    </row>
    <row r="58" spans="1:6" s="1" customFormat="1" ht="35.1" customHeight="1" x14ac:dyDescent="0.25">
      <c r="A58" s="2">
        <v>51</v>
      </c>
      <c r="B58" s="10" t="s">
        <v>53</v>
      </c>
      <c r="C58" s="8" t="s">
        <v>5</v>
      </c>
      <c r="D58" s="5">
        <v>44</v>
      </c>
      <c r="E58" s="21">
        <v>14.4</v>
      </c>
      <c r="F58" s="22">
        <f t="shared" si="0"/>
        <v>633.6</v>
      </c>
    </row>
    <row r="59" spans="1:6" s="1" customFormat="1" ht="35.1" customHeight="1" x14ac:dyDescent="0.25">
      <c r="A59" s="2">
        <v>52</v>
      </c>
      <c r="B59" s="10" t="s">
        <v>54</v>
      </c>
      <c r="C59" s="8" t="s">
        <v>5</v>
      </c>
      <c r="D59" s="5">
        <v>24</v>
      </c>
      <c r="E59" s="21">
        <v>15.97</v>
      </c>
      <c r="F59" s="22">
        <f t="shared" si="0"/>
        <v>383.28000000000003</v>
      </c>
    </row>
    <row r="60" spans="1:6" s="1" customFormat="1" ht="35.1" customHeight="1" x14ac:dyDescent="0.25">
      <c r="A60" s="2">
        <v>53</v>
      </c>
      <c r="B60" s="10" t="s">
        <v>55</v>
      </c>
      <c r="C60" s="8" t="s">
        <v>5</v>
      </c>
      <c r="D60" s="5">
        <v>16</v>
      </c>
      <c r="E60" s="21">
        <v>17.53</v>
      </c>
      <c r="F60" s="22">
        <f t="shared" si="0"/>
        <v>280.48</v>
      </c>
    </row>
    <row r="61" spans="1:6" s="1" customFormat="1" ht="35.1" customHeight="1" x14ac:dyDescent="0.25">
      <c r="A61" s="2">
        <v>54</v>
      </c>
      <c r="B61" s="10" t="s">
        <v>56</v>
      </c>
      <c r="C61" s="8" t="s">
        <v>5</v>
      </c>
      <c r="D61" s="5">
        <v>16</v>
      </c>
      <c r="E61" s="21">
        <v>18.71</v>
      </c>
      <c r="F61" s="22">
        <f t="shared" si="0"/>
        <v>299.36</v>
      </c>
    </row>
    <row r="62" spans="1:6" s="1" customFormat="1" ht="35.1" customHeight="1" x14ac:dyDescent="0.25">
      <c r="A62" s="2">
        <v>55</v>
      </c>
      <c r="B62" s="10" t="s">
        <v>57</v>
      </c>
      <c r="C62" s="8" t="s">
        <v>5</v>
      </c>
      <c r="D62" s="5">
        <v>16</v>
      </c>
      <c r="E62" s="21">
        <v>19.55</v>
      </c>
      <c r="F62" s="22">
        <f t="shared" si="0"/>
        <v>312.8</v>
      </c>
    </row>
    <row r="63" spans="1:6" s="1" customFormat="1" ht="35.1" customHeight="1" x14ac:dyDescent="0.25">
      <c r="A63" s="2">
        <v>56</v>
      </c>
      <c r="B63" s="10" t="s">
        <v>58</v>
      </c>
      <c r="C63" s="8" t="s">
        <v>5</v>
      </c>
      <c r="D63" s="5">
        <v>16</v>
      </c>
      <c r="E63" s="21">
        <v>19.91</v>
      </c>
      <c r="F63" s="22">
        <f t="shared" si="0"/>
        <v>318.56</v>
      </c>
    </row>
    <row r="64" spans="1:6" s="1" customFormat="1" ht="35.1" customHeight="1" x14ac:dyDescent="0.25">
      <c r="A64" s="2">
        <v>57</v>
      </c>
      <c r="B64" s="10" t="s">
        <v>59</v>
      </c>
      <c r="C64" s="8" t="s">
        <v>5</v>
      </c>
      <c r="D64" s="5">
        <v>15</v>
      </c>
      <c r="E64" s="21">
        <v>22.32</v>
      </c>
      <c r="F64" s="22">
        <f t="shared" si="0"/>
        <v>334.8</v>
      </c>
    </row>
    <row r="65" spans="1:6" s="1" customFormat="1" ht="35.1" customHeight="1" x14ac:dyDescent="0.25">
      <c r="A65" s="2">
        <v>58</v>
      </c>
      <c r="B65" s="10" t="s">
        <v>60</v>
      </c>
      <c r="C65" s="8" t="s">
        <v>5</v>
      </c>
      <c r="D65" s="5">
        <v>15</v>
      </c>
      <c r="E65" s="21">
        <v>22.82</v>
      </c>
      <c r="F65" s="22">
        <f t="shared" si="0"/>
        <v>342.3</v>
      </c>
    </row>
    <row r="66" spans="1:6" s="1" customFormat="1" ht="35.1" customHeight="1" x14ac:dyDescent="0.25">
      <c r="A66" s="2">
        <v>59</v>
      </c>
      <c r="B66" s="10" t="s">
        <v>61</v>
      </c>
      <c r="C66" s="8" t="s">
        <v>5</v>
      </c>
      <c r="D66" s="5">
        <v>15</v>
      </c>
      <c r="E66" s="21">
        <v>24.67</v>
      </c>
      <c r="F66" s="22">
        <f t="shared" si="0"/>
        <v>370.05</v>
      </c>
    </row>
    <row r="67" spans="1:6" s="1" customFormat="1" ht="35.1" customHeight="1" x14ac:dyDescent="0.25">
      <c r="A67" s="2">
        <v>60</v>
      </c>
      <c r="B67" s="10" t="s">
        <v>62</v>
      </c>
      <c r="C67" s="8" t="s">
        <v>5</v>
      </c>
      <c r="D67" s="5">
        <v>14</v>
      </c>
      <c r="E67" s="21">
        <v>28.28</v>
      </c>
      <c r="F67" s="22">
        <f t="shared" si="0"/>
        <v>395.92</v>
      </c>
    </row>
    <row r="68" spans="1:6" s="1" customFormat="1" ht="35.1" customHeight="1" x14ac:dyDescent="0.25">
      <c r="A68" s="2">
        <v>61</v>
      </c>
      <c r="B68" s="10" t="s">
        <v>63</v>
      </c>
      <c r="C68" s="8" t="s">
        <v>5</v>
      </c>
      <c r="D68" s="5">
        <v>14</v>
      </c>
      <c r="E68" s="21">
        <v>29.66</v>
      </c>
      <c r="F68" s="22">
        <f t="shared" si="0"/>
        <v>415.24</v>
      </c>
    </row>
    <row r="69" spans="1:6" s="1" customFormat="1" ht="35.1" customHeight="1" x14ac:dyDescent="0.25">
      <c r="A69" s="2">
        <v>62</v>
      </c>
      <c r="B69" s="10" t="s">
        <v>64</v>
      </c>
      <c r="C69" s="8" t="s">
        <v>5</v>
      </c>
      <c r="D69" s="5">
        <v>13</v>
      </c>
      <c r="E69" s="21">
        <v>35.57</v>
      </c>
      <c r="F69" s="22">
        <f t="shared" si="0"/>
        <v>462.41</v>
      </c>
    </row>
    <row r="70" spans="1:6" s="1" customFormat="1" ht="35.1" customHeight="1" x14ac:dyDescent="0.25">
      <c r="A70" s="2">
        <v>63</v>
      </c>
      <c r="B70" s="10" t="s">
        <v>65</v>
      </c>
      <c r="C70" s="8" t="s">
        <v>5</v>
      </c>
      <c r="D70" s="5">
        <v>13</v>
      </c>
      <c r="E70" s="21">
        <v>36.9</v>
      </c>
      <c r="F70" s="22">
        <f t="shared" si="0"/>
        <v>479.7</v>
      </c>
    </row>
    <row r="71" spans="1:6" s="1" customFormat="1" ht="35.1" customHeight="1" x14ac:dyDescent="0.25">
      <c r="A71" s="2">
        <v>64</v>
      </c>
      <c r="B71" s="10" t="s">
        <v>66</v>
      </c>
      <c r="C71" s="8" t="s">
        <v>5</v>
      </c>
      <c r="D71" s="5">
        <v>13</v>
      </c>
      <c r="E71" s="21">
        <v>52.8</v>
      </c>
      <c r="F71" s="22">
        <f t="shared" si="0"/>
        <v>686.4</v>
      </c>
    </row>
    <row r="72" spans="1:6" s="1" customFormat="1" ht="35.1" customHeight="1" x14ac:dyDescent="0.25">
      <c r="A72" s="2">
        <v>65</v>
      </c>
      <c r="B72" s="10" t="s">
        <v>67</v>
      </c>
      <c r="C72" s="8" t="s">
        <v>5</v>
      </c>
      <c r="D72" s="5">
        <v>13</v>
      </c>
      <c r="E72" s="21">
        <v>54.85</v>
      </c>
      <c r="F72" s="22">
        <f t="shared" si="0"/>
        <v>713.05000000000007</v>
      </c>
    </row>
    <row r="73" spans="1:6" s="1" customFormat="1" ht="35.1" customHeight="1" x14ac:dyDescent="0.25">
      <c r="A73" s="2">
        <v>66</v>
      </c>
      <c r="B73" s="10" t="s">
        <v>68</v>
      </c>
      <c r="C73" s="8" t="s">
        <v>5</v>
      </c>
      <c r="D73" s="5">
        <v>12</v>
      </c>
      <c r="E73" s="21">
        <v>51</v>
      </c>
      <c r="F73" s="22">
        <f t="shared" ref="F73:F131" si="1">E73*D73</f>
        <v>612</v>
      </c>
    </row>
    <row r="74" spans="1:6" s="1" customFormat="1" ht="35.1" customHeight="1" x14ac:dyDescent="0.25">
      <c r="A74" s="2">
        <v>67</v>
      </c>
      <c r="B74" s="10" t="s">
        <v>69</v>
      </c>
      <c r="C74" s="8" t="s">
        <v>5</v>
      </c>
      <c r="D74" s="5">
        <v>12</v>
      </c>
      <c r="E74" s="21">
        <v>60.27</v>
      </c>
      <c r="F74" s="22">
        <f t="shared" si="1"/>
        <v>723.24</v>
      </c>
    </row>
    <row r="75" spans="1:6" s="1" customFormat="1" ht="35.1" customHeight="1" x14ac:dyDescent="0.25">
      <c r="A75" s="2">
        <v>68</v>
      </c>
      <c r="B75" s="10" t="s">
        <v>70</v>
      </c>
      <c r="C75" s="8" t="s">
        <v>5</v>
      </c>
      <c r="D75" s="5">
        <v>12</v>
      </c>
      <c r="E75" s="21">
        <v>45.48</v>
      </c>
      <c r="F75" s="22">
        <f t="shared" si="1"/>
        <v>545.76</v>
      </c>
    </row>
    <row r="76" spans="1:6" s="1" customFormat="1" ht="35.1" customHeight="1" x14ac:dyDescent="0.25">
      <c r="A76" s="2">
        <v>69</v>
      </c>
      <c r="B76" s="10" t="s">
        <v>71</v>
      </c>
      <c r="C76" s="8" t="s">
        <v>5</v>
      </c>
      <c r="D76" s="5">
        <v>12</v>
      </c>
      <c r="E76" s="21">
        <v>61.05</v>
      </c>
      <c r="F76" s="22">
        <f t="shared" si="1"/>
        <v>732.59999999999991</v>
      </c>
    </row>
    <row r="77" spans="1:6" s="1" customFormat="1" ht="35.1" customHeight="1" x14ac:dyDescent="0.25">
      <c r="A77" s="2">
        <v>70</v>
      </c>
      <c r="B77" s="10" t="s">
        <v>72</v>
      </c>
      <c r="C77" s="8" t="s">
        <v>5</v>
      </c>
      <c r="D77" s="5">
        <v>12</v>
      </c>
      <c r="E77" s="21">
        <v>89.34</v>
      </c>
      <c r="F77" s="22">
        <f t="shared" si="1"/>
        <v>1072.08</v>
      </c>
    </row>
    <row r="78" spans="1:6" s="1" customFormat="1" ht="35.1" customHeight="1" x14ac:dyDescent="0.25">
      <c r="A78" s="2">
        <v>71</v>
      </c>
      <c r="B78" s="10" t="s">
        <v>73</v>
      </c>
      <c r="C78" s="8" t="s">
        <v>5</v>
      </c>
      <c r="D78" s="5">
        <v>12</v>
      </c>
      <c r="E78" s="21">
        <v>98.23</v>
      </c>
      <c r="F78" s="22">
        <f t="shared" si="1"/>
        <v>1178.76</v>
      </c>
    </row>
    <row r="79" spans="1:6" s="1" customFormat="1" ht="35.1" customHeight="1" x14ac:dyDescent="0.25">
      <c r="A79" s="2">
        <v>72</v>
      </c>
      <c r="B79" s="10" t="s">
        <v>74</v>
      </c>
      <c r="C79" s="8" t="s">
        <v>5</v>
      </c>
      <c r="D79" s="5">
        <v>12</v>
      </c>
      <c r="E79" s="21">
        <v>250.64</v>
      </c>
      <c r="F79" s="22">
        <f t="shared" si="1"/>
        <v>3007.68</v>
      </c>
    </row>
    <row r="80" spans="1:6" s="1" customFormat="1" ht="35.1" customHeight="1" x14ac:dyDescent="0.25">
      <c r="A80" s="2">
        <v>73</v>
      </c>
      <c r="B80" s="10" t="s">
        <v>75</v>
      </c>
      <c r="C80" s="8" t="s">
        <v>5</v>
      </c>
      <c r="D80" s="5">
        <v>12</v>
      </c>
      <c r="E80" s="21">
        <v>368.36</v>
      </c>
      <c r="F80" s="22">
        <f t="shared" si="1"/>
        <v>4420.32</v>
      </c>
    </row>
    <row r="81" spans="1:6" s="1" customFormat="1" ht="35.1" customHeight="1" x14ac:dyDescent="0.25">
      <c r="A81" s="2">
        <v>74</v>
      </c>
      <c r="B81" s="10" t="s">
        <v>76</v>
      </c>
      <c r="C81" s="8" t="s">
        <v>5</v>
      </c>
      <c r="D81" s="5">
        <v>12</v>
      </c>
      <c r="E81" s="21">
        <v>370.75</v>
      </c>
      <c r="F81" s="22">
        <f t="shared" si="1"/>
        <v>4449</v>
      </c>
    </row>
    <row r="82" spans="1:6" s="1" customFormat="1" ht="35.1" customHeight="1" x14ac:dyDescent="0.25">
      <c r="A82" s="2">
        <v>75</v>
      </c>
      <c r="B82" s="10" t="s">
        <v>77</v>
      </c>
      <c r="C82" s="8" t="s">
        <v>5</v>
      </c>
      <c r="D82" s="5">
        <v>16</v>
      </c>
      <c r="E82" s="21">
        <v>426.65</v>
      </c>
      <c r="F82" s="22">
        <f t="shared" si="1"/>
        <v>6826.4</v>
      </c>
    </row>
    <row r="83" spans="1:6" s="1" customFormat="1" ht="35.1" customHeight="1" x14ac:dyDescent="0.25">
      <c r="A83" s="2">
        <v>76</v>
      </c>
      <c r="B83" s="10" t="s">
        <v>78</v>
      </c>
      <c r="C83" s="8" t="s">
        <v>5</v>
      </c>
      <c r="D83" s="5">
        <v>15</v>
      </c>
      <c r="E83" s="21">
        <v>6.71</v>
      </c>
      <c r="F83" s="22">
        <f t="shared" si="1"/>
        <v>100.65</v>
      </c>
    </row>
    <row r="84" spans="1:6" s="1" customFormat="1" ht="35.1" customHeight="1" x14ac:dyDescent="0.25">
      <c r="A84" s="2">
        <v>77</v>
      </c>
      <c r="B84" s="10" t="s">
        <v>79</v>
      </c>
      <c r="C84" s="8" t="s">
        <v>5</v>
      </c>
      <c r="D84" s="5">
        <v>15</v>
      </c>
      <c r="E84" s="21">
        <v>8.66</v>
      </c>
      <c r="F84" s="22">
        <f t="shared" si="1"/>
        <v>129.9</v>
      </c>
    </row>
    <row r="85" spans="1:6" s="1" customFormat="1" ht="35.1" customHeight="1" x14ac:dyDescent="0.25">
      <c r="A85" s="2">
        <v>78</v>
      </c>
      <c r="B85" s="10" t="s">
        <v>80</v>
      </c>
      <c r="C85" s="8" t="s">
        <v>5</v>
      </c>
      <c r="D85" s="5">
        <v>15</v>
      </c>
      <c r="E85" s="21">
        <v>9.31</v>
      </c>
      <c r="F85" s="22">
        <f t="shared" si="1"/>
        <v>139.65</v>
      </c>
    </row>
    <row r="86" spans="1:6" s="1" customFormat="1" ht="35.1" customHeight="1" x14ac:dyDescent="0.25">
      <c r="A86" s="2">
        <v>79</v>
      </c>
      <c r="B86" s="10" t="s">
        <v>81</v>
      </c>
      <c r="C86" s="8" t="s">
        <v>5</v>
      </c>
      <c r="D86" s="5">
        <v>15</v>
      </c>
      <c r="E86" s="21">
        <v>9.01</v>
      </c>
      <c r="F86" s="22">
        <f t="shared" si="1"/>
        <v>135.15</v>
      </c>
    </row>
    <row r="87" spans="1:6" s="1" customFormat="1" ht="35.1" customHeight="1" x14ac:dyDescent="0.25">
      <c r="A87" s="2">
        <v>80</v>
      </c>
      <c r="B87" s="10" t="s">
        <v>82</v>
      </c>
      <c r="C87" s="8" t="s">
        <v>5</v>
      </c>
      <c r="D87" s="5">
        <v>15</v>
      </c>
      <c r="E87" s="21">
        <v>11.14</v>
      </c>
      <c r="F87" s="22">
        <f t="shared" si="1"/>
        <v>167.10000000000002</v>
      </c>
    </row>
    <row r="88" spans="1:6" s="1" customFormat="1" ht="35.1" customHeight="1" x14ac:dyDescent="0.25">
      <c r="A88" s="2">
        <v>81</v>
      </c>
      <c r="B88" s="10" t="s">
        <v>83</v>
      </c>
      <c r="C88" s="8" t="s">
        <v>5</v>
      </c>
      <c r="D88" s="5">
        <v>15</v>
      </c>
      <c r="E88" s="21">
        <v>14.3</v>
      </c>
      <c r="F88" s="22">
        <f t="shared" si="1"/>
        <v>214.5</v>
      </c>
    </row>
    <row r="89" spans="1:6" s="1" customFormat="1" ht="35.1" customHeight="1" x14ac:dyDescent="0.25">
      <c r="A89" s="2">
        <v>82</v>
      </c>
      <c r="B89" s="10" t="s">
        <v>84</v>
      </c>
      <c r="C89" s="8" t="s">
        <v>5</v>
      </c>
      <c r="D89" s="5">
        <v>14</v>
      </c>
      <c r="E89" s="21">
        <v>16</v>
      </c>
      <c r="F89" s="22">
        <f t="shared" si="1"/>
        <v>224</v>
      </c>
    </row>
    <row r="90" spans="1:6" s="1" customFormat="1" ht="35.1" customHeight="1" x14ac:dyDescent="0.25">
      <c r="A90" s="2">
        <v>83</v>
      </c>
      <c r="B90" s="10" t="s">
        <v>85</v>
      </c>
      <c r="C90" s="8" t="s">
        <v>5</v>
      </c>
      <c r="D90" s="5">
        <v>14</v>
      </c>
      <c r="E90" s="21">
        <v>15.9</v>
      </c>
      <c r="F90" s="22">
        <f t="shared" si="1"/>
        <v>222.6</v>
      </c>
    </row>
    <row r="91" spans="1:6" s="1" customFormat="1" ht="35.1" customHeight="1" x14ac:dyDescent="0.25">
      <c r="A91" s="2">
        <v>84</v>
      </c>
      <c r="B91" s="10" t="s">
        <v>86</v>
      </c>
      <c r="C91" s="8" t="s">
        <v>5</v>
      </c>
      <c r="D91" s="5">
        <v>14</v>
      </c>
      <c r="E91" s="21">
        <v>16.73</v>
      </c>
      <c r="F91" s="22">
        <f t="shared" si="1"/>
        <v>234.22</v>
      </c>
    </row>
    <row r="92" spans="1:6" s="1" customFormat="1" ht="35.1" customHeight="1" x14ac:dyDescent="0.25">
      <c r="A92" s="2">
        <v>85</v>
      </c>
      <c r="B92" s="10" t="s">
        <v>87</v>
      </c>
      <c r="C92" s="8" t="s">
        <v>5</v>
      </c>
      <c r="D92" s="5">
        <v>14</v>
      </c>
      <c r="E92" s="21">
        <v>20.350000000000001</v>
      </c>
      <c r="F92" s="22">
        <f t="shared" si="1"/>
        <v>284.90000000000003</v>
      </c>
    </row>
    <row r="93" spans="1:6" s="1" customFormat="1" ht="35.1" customHeight="1" x14ac:dyDescent="0.25">
      <c r="A93" s="2">
        <v>86</v>
      </c>
      <c r="B93" s="10" t="s">
        <v>88</v>
      </c>
      <c r="C93" s="8" t="s">
        <v>5</v>
      </c>
      <c r="D93" s="5">
        <v>14</v>
      </c>
      <c r="E93" s="21">
        <v>26.13</v>
      </c>
      <c r="F93" s="22">
        <f t="shared" si="1"/>
        <v>365.82</v>
      </c>
    </row>
    <row r="94" spans="1:6" s="1" customFormat="1" ht="35.1" customHeight="1" x14ac:dyDescent="0.25">
      <c r="A94" s="2">
        <v>87</v>
      </c>
      <c r="B94" s="10" t="s">
        <v>89</v>
      </c>
      <c r="C94" s="8" t="s">
        <v>5</v>
      </c>
      <c r="D94" s="5">
        <v>14</v>
      </c>
      <c r="E94" s="21">
        <v>40.96</v>
      </c>
      <c r="F94" s="22">
        <f t="shared" si="1"/>
        <v>573.44000000000005</v>
      </c>
    </row>
    <row r="95" spans="1:6" s="1" customFormat="1" ht="35.1" customHeight="1" x14ac:dyDescent="0.25">
      <c r="A95" s="2">
        <v>88</v>
      </c>
      <c r="B95" s="10" t="s">
        <v>90</v>
      </c>
      <c r="C95" s="8" t="s">
        <v>5</v>
      </c>
      <c r="D95" s="5">
        <v>14</v>
      </c>
      <c r="E95" s="21">
        <v>77.260000000000005</v>
      </c>
      <c r="F95" s="22">
        <f t="shared" si="1"/>
        <v>1081.6400000000001</v>
      </c>
    </row>
    <row r="96" spans="1:6" s="1" customFormat="1" ht="35.1" customHeight="1" x14ac:dyDescent="0.25">
      <c r="A96" s="2">
        <v>89</v>
      </c>
      <c r="B96" s="12" t="s">
        <v>91</v>
      </c>
      <c r="C96" s="8" t="s">
        <v>92</v>
      </c>
      <c r="D96" s="5">
        <v>15</v>
      </c>
      <c r="E96" s="21">
        <v>361.43</v>
      </c>
      <c r="F96" s="22">
        <f t="shared" si="1"/>
        <v>5421.45</v>
      </c>
    </row>
    <row r="97" spans="1:6" s="1" customFormat="1" ht="35.1" customHeight="1" x14ac:dyDescent="0.25">
      <c r="A97" s="2">
        <v>90</v>
      </c>
      <c r="B97" s="12" t="s">
        <v>93</v>
      </c>
      <c r="C97" s="8" t="s">
        <v>92</v>
      </c>
      <c r="D97" s="5">
        <v>14</v>
      </c>
      <c r="E97" s="21">
        <v>857.83</v>
      </c>
      <c r="F97" s="22">
        <f t="shared" si="1"/>
        <v>12009.62</v>
      </c>
    </row>
    <row r="98" spans="1:6" s="1" customFormat="1" ht="35.1" customHeight="1" x14ac:dyDescent="0.25">
      <c r="A98" s="2">
        <v>91</v>
      </c>
      <c r="B98" s="12" t="s">
        <v>94</v>
      </c>
      <c r="C98" s="8" t="s">
        <v>92</v>
      </c>
      <c r="D98" s="5">
        <v>13</v>
      </c>
      <c r="E98" s="21">
        <v>830.56</v>
      </c>
      <c r="F98" s="22">
        <f t="shared" si="1"/>
        <v>10797.279999999999</v>
      </c>
    </row>
    <row r="99" spans="1:6" s="1" customFormat="1" ht="35.1" customHeight="1" x14ac:dyDescent="0.25">
      <c r="A99" s="2">
        <v>92</v>
      </c>
      <c r="B99" s="12" t="s">
        <v>95</v>
      </c>
      <c r="C99" s="8" t="s">
        <v>92</v>
      </c>
      <c r="D99" s="5">
        <v>12</v>
      </c>
      <c r="E99" s="21">
        <v>4987.6899999999996</v>
      </c>
      <c r="F99" s="22">
        <f t="shared" si="1"/>
        <v>59852.28</v>
      </c>
    </row>
    <row r="100" spans="1:6" s="1" customFormat="1" ht="35.1" customHeight="1" x14ac:dyDescent="0.25">
      <c r="A100" s="2">
        <v>93</v>
      </c>
      <c r="B100" s="10" t="s">
        <v>96</v>
      </c>
      <c r="C100" s="8" t="s">
        <v>97</v>
      </c>
      <c r="D100" s="5">
        <v>15</v>
      </c>
      <c r="E100" s="21">
        <v>12.08</v>
      </c>
      <c r="F100" s="22">
        <f t="shared" si="1"/>
        <v>181.2</v>
      </c>
    </row>
    <row r="101" spans="1:6" s="1" customFormat="1" ht="35.1" customHeight="1" x14ac:dyDescent="0.25">
      <c r="A101" s="2">
        <v>94</v>
      </c>
      <c r="B101" s="10" t="s">
        <v>98</v>
      </c>
      <c r="C101" s="8" t="s">
        <v>97</v>
      </c>
      <c r="D101" s="5">
        <v>15</v>
      </c>
      <c r="E101" s="21">
        <v>13.33</v>
      </c>
      <c r="F101" s="22">
        <f t="shared" si="1"/>
        <v>199.95</v>
      </c>
    </row>
    <row r="102" spans="1:6" s="1" customFormat="1" ht="35.1" customHeight="1" x14ac:dyDescent="0.25">
      <c r="A102" s="2">
        <v>95</v>
      </c>
      <c r="B102" s="10" t="s">
        <v>99</v>
      </c>
      <c r="C102" s="8" t="s">
        <v>97</v>
      </c>
      <c r="D102" s="5">
        <v>15</v>
      </c>
      <c r="E102" s="21">
        <v>17.190000000000001</v>
      </c>
      <c r="F102" s="22">
        <f t="shared" si="1"/>
        <v>257.85000000000002</v>
      </c>
    </row>
    <row r="103" spans="1:6" s="1" customFormat="1" ht="35.1" customHeight="1" x14ac:dyDescent="0.25">
      <c r="A103" s="2">
        <v>96</v>
      </c>
      <c r="B103" s="10" t="s">
        <v>100</v>
      </c>
      <c r="C103" s="8" t="s">
        <v>97</v>
      </c>
      <c r="D103" s="5">
        <v>15</v>
      </c>
      <c r="E103" s="21">
        <v>19.71</v>
      </c>
      <c r="F103" s="22">
        <f t="shared" si="1"/>
        <v>295.65000000000003</v>
      </c>
    </row>
    <row r="104" spans="1:6" s="1" customFormat="1" ht="35.1" customHeight="1" x14ac:dyDescent="0.25">
      <c r="A104" s="2">
        <v>97</v>
      </c>
      <c r="B104" s="10" t="s">
        <v>101</v>
      </c>
      <c r="C104" s="8" t="s">
        <v>97</v>
      </c>
      <c r="D104" s="5">
        <v>15</v>
      </c>
      <c r="E104" s="21">
        <v>25.66</v>
      </c>
      <c r="F104" s="22">
        <f t="shared" si="1"/>
        <v>384.9</v>
      </c>
    </row>
    <row r="105" spans="1:6" s="1" customFormat="1" ht="35.1" customHeight="1" x14ac:dyDescent="0.25">
      <c r="A105" s="2">
        <v>98</v>
      </c>
      <c r="B105" s="10" t="s">
        <v>102</v>
      </c>
      <c r="C105" s="8" t="s">
        <v>97</v>
      </c>
      <c r="D105" s="5">
        <v>15</v>
      </c>
      <c r="E105" s="21">
        <v>18.12</v>
      </c>
      <c r="F105" s="22">
        <f t="shared" si="1"/>
        <v>271.8</v>
      </c>
    </row>
    <row r="106" spans="1:6" s="1" customFormat="1" ht="35.1" customHeight="1" x14ac:dyDescent="0.25">
      <c r="A106" s="2">
        <v>99</v>
      </c>
      <c r="B106" s="10" t="s">
        <v>103</v>
      </c>
      <c r="C106" s="8" t="s">
        <v>97</v>
      </c>
      <c r="D106" s="5">
        <v>15</v>
      </c>
      <c r="E106" s="21">
        <v>23.93</v>
      </c>
      <c r="F106" s="22">
        <f t="shared" si="1"/>
        <v>358.95</v>
      </c>
    </row>
    <row r="107" spans="1:6" s="1" customFormat="1" ht="35.1" customHeight="1" x14ac:dyDescent="0.25">
      <c r="A107" s="2">
        <v>100</v>
      </c>
      <c r="B107" s="10" t="s">
        <v>104</v>
      </c>
      <c r="C107" s="8" t="s">
        <v>97</v>
      </c>
      <c r="D107" s="5">
        <v>14</v>
      </c>
      <c r="E107" s="21">
        <v>26.64</v>
      </c>
      <c r="F107" s="22">
        <f t="shared" si="1"/>
        <v>372.96000000000004</v>
      </c>
    </row>
    <row r="108" spans="1:6" s="1" customFormat="1" ht="35.1" customHeight="1" x14ac:dyDescent="0.25">
      <c r="A108" s="2">
        <v>101</v>
      </c>
      <c r="B108" s="10" t="s">
        <v>105</v>
      </c>
      <c r="C108" s="8" t="s">
        <v>97</v>
      </c>
      <c r="D108" s="5">
        <v>14</v>
      </c>
      <c r="E108" s="21">
        <v>29.31</v>
      </c>
      <c r="F108" s="22">
        <f t="shared" si="1"/>
        <v>410.34</v>
      </c>
    </row>
    <row r="109" spans="1:6" s="1" customFormat="1" ht="35.1" customHeight="1" x14ac:dyDescent="0.25">
      <c r="A109" s="2">
        <v>102</v>
      </c>
      <c r="B109" s="10" t="s">
        <v>106</v>
      </c>
      <c r="C109" s="8" t="s">
        <v>97</v>
      </c>
      <c r="D109" s="5">
        <v>14</v>
      </c>
      <c r="E109" s="21">
        <v>41.89</v>
      </c>
      <c r="F109" s="22">
        <f t="shared" si="1"/>
        <v>586.46</v>
      </c>
    </row>
    <row r="110" spans="1:6" s="1" customFormat="1" ht="35.1" customHeight="1" x14ac:dyDescent="0.25">
      <c r="A110" s="2">
        <v>103</v>
      </c>
      <c r="B110" s="10" t="s">
        <v>107</v>
      </c>
      <c r="C110" s="8" t="s">
        <v>97</v>
      </c>
      <c r="D110" s="5">
        <v>14</v>
      </c>
      <c r="E110" s="21">
        <v>36.79</v>
      </c>
      <c r="F110" s="22">
        <f t="shared" si="1"/>
        <v>515.05999999999995</v>
      </c>
    </row>
    <row r="111" spans="1:6" s="1" customFormat="1" ht="35.1" customHeight="1" x14ac:dyDescent="0.25">
      <c r="A111" s="2">
        <v>104</v>
      </c>
      <c r="B111" s="10" t="s">
        <v>108</v>
      </c>
      <c r="C111" s="8" t="s">
        <v>97</v>
      </c>
      <c r="D111" s="5">
        <v>14</v>
      </c>
      <c r="E111" s="21">
        <v>49.39</v>
      </c>
      <c r="F111" s="22">
        <f t="shared" si="1"/>
        <v>691.46</v>
      </c>
    </row>
    <row r="112" spans="1:6" s="1" customFormat="1" ht="35.1" customHeight="1" x14ac:dyDescent="0.25">
      <c r="A112" s="2">
        <v>105</v>
      </c>
      <c r="B112" s="10" t="s">
        <v>109</v>
      </c>
      <c r="C112" s="8" t="s">
        <v>97</v>
      </c>
      <c r="D112" s="5">
        <v>23</v>
      </c>
      <c r="E112" s="21">
        <v>14.11</v>
      </c>
      <c r="F112" s="22">
        <f t="shared" si="1"/>
        <v>324.52999999999997</v>
      </c>
    </row>
    <row r="113" spans="1:6" s="1" customFormat="1" ht="35.1" customHeight="1" x14ac:dyDescent="0.25">
      <c r="A113" s="2">
        <v>106</v>
      </c>
      <c r="B113" s="9" t="s">
        <v>110</v>
      </c>
      <c r="C113" s="8" t="s">
        <v>97</v>
      </c>
      <c r="D113" s="5">
        <v>16</v>
      </c>
      <c r="E113" s="21">
        <v>21.64</v>
      </c>
      <c r="F113" s="22">
        <f t="shared" si="1"/>
        <v>346.24</v>
      </c>
    </row>
    <row r="114" spans="1:6" s="1" customFormat="1" ht="35.1" customHeight="1" x14ac:dyDescent="0.25">
      <c r="A114" s="2">
        <v>107</v>
      </c>
      <c r="B114" s="9" t="s">
        <v>111</v>
      </c>
      <c r="C114" s="8" t="s">
        <v>97</v>
      </c>
      <c r="D114" s="5">
        <v>15</v>
      </c>
      <c r="E114" s="21">
        <v>21.71</v>
      </c>
      <c r="F114" s="22">
        <f t="shared" si="1"/>
        <v>325.65000000000003</v>
      </c>
    </row>
    <row r="115" spans="1:6" s="1" customFormat="1" ht="35.1" customHeight="1" x14ac:dyDescent="0.25">
      <c r="A115" s="2">
        <v>108</v>
      </c>
      <c r="B115" s="9" t="s">
        <v>112</v>
      </c>
      <c r="C115" s="8" t="s">
        <v>97</v>
      </c>
      <c r="D115" s="5">
        <v>15</v>
      </c>
      <c r="E115" s="21">
        <v>22.11</v>
      </c>
      <c r="F115" s="22">
        <f t="shared" si="1"/>
        <v>331.65</v>
      </c>
    </row>
    <row r="116" spans="1:6" s="1" customFormat="1" ht="35.1" customHeight="1" x14ac:dyDescent="0.25">
      <c r="A116" s="2">
        <v>109</v>
      </c>
      <c r="B116" s="9" t="s">
        <v>113</v>
      </c>
      <c r="C116" s="8" t="s">
        <v>97</v>
      </c>
      <c r="D116" s="5">
        <v>15</v>
      </c>
      <c r="E116" s="21">
        <v>21.31</v>
      </c>
      <c r="F116" s="22">
        <f t="shared" si="1"/>
        <v>319.64999999999998</v>
      </c>
    </row>
    <row r="117" spans="1:6" s="1" customFormat="1" ht="35.1" customHeight="1" x14ac:dyDescent="0.25">
      <c r="A117" s="2">
        <v>110</v>
      </c>
      <c r="B117" s="9" t="s">
        <v>114</v>
      </c>
      <c r="C117" s="8" t="s">
        <v>97</v>
      </c>
      <c r="D117" s="5">
        <v>15</v>
      </c>
      <c r="E117" s="21">
        <v>22.75</v>
      </c>
      <c r="F117" s="22">
        <f t="shared" si="1"/>
        <v>341.25</v>
      </c>
    </row>
    <row r="118" spans="1:6" s="1" customFormat="1" ht="35.1" customHeight="1" x14ac:dyDescent="0.25">
      <c r="A118" s="2">
        <v>111</v>
      </c>
      <c r="B118" s="9" t="s">
        <v>115</v>
      </c>
      <c r="C118" s="8" t="s">
        <v>97</v>
      </c>
      <c r="D118" s="5">
        <v>23</v>
      </c>
      <c r="E118" s="21">
        <v>22.59</v>
      </c>
      <c r="F118" s="22">
        <f t="shared" si="1"/>
        <v>519.57000000000005</v>
      </c>
    </row>
    <row r="119" spans="1:6" s="1" customFormat="1" ht="35.1" customHeight="1" x14ac:dyDescent="0.25">
      <c r="A119" s="2">
        <v>112</v>
      </c>
      <c r="B119" s="9" t="s">
        <v>116</v>
      </c>
      <c r="C119" s="8" t="s">
        <v>97</v>
      </c>
      <c r="D119" s="5">
        <v>23</v>
      </c>
      <c r="E119" s="21">
        <v>22.7</v>
      </c>
      <c r="F119" s="22">
        <f t="shared" si="1"/>
        <v>522.1</v>
      </c>
    </row>
    <row r="120" spans="1:6" s="1" customFormat="1" ht="35.1" customHeight="1" x14ac:dyDescent="0.25">
      <c r="A120" s="2">
        <v>113</v>
      </c>
      <c r="B120" s="9" t="s">
        <v>117</v>
      </c>
      <c r="C120" s="8" t="s">
        <v>97</v>
      </c>
      <c r="D120" s="5">
        <v>23</v>
      </c>
      <c r="E120" s="21">
        <v>23.02</v>
      </c>
      <c r="F120" s="22">
        <f t="shared" si="1"/>
        <v>529.46</v>
      </c>
    </row>
    <row r="121" spans="1:6" s="1" customFormat="1" ht="35.1" customHeight="1" x14ac:dyDescent="0.25">
      <c r="A121" s="2">
        <v>114</v>
      </c>
      <c r="B121" s="9" t="s">
        <v>118</v>
      </c>
      <c r="C121" s="8" t="s">
        <v>97</v>
      </c>
      <c r="D121" s="5">
        <v>15</v>
      </c>
      <c r="E121" s="21">
        <v>23.46</v>
      </c>
      <c r="F121" s="22">
        <f t="shared" si="1"/>
        <v>351.90000000000003</v>
      </c>
    </row>
    <row r="122" spans="1:6" s="1" customFormat="1" ht="35.1" customHeight="1" x14ac:dyDescent="0.25">
      <c r="A122" s="2">
        <v>115</v>
      </c>
      <c r="B122" s="9" t="s">
        <v>119</v>
      </c>
      <c r="C122" s="8" t="s">
        <v>97</v>
      </c>
      <c r="D122" s="5">
        <v>15</v>
      </c>
      <c r="E122" s="21">
        <v>25.09</v>
      </c>
      <c r="F122" s="22">
        <f t="shared" si="1"/>
        <v>376.35</v>
      </c>
    </row>
    <row r="123" spans="1:6" s="1" customFormat="1" ht="35.1" customHeight="1" x14ac:dyDescent="0.25">
      <c r="A123" s="2">
        <v>116</v>
      </c>
      <c r="B123" s="9" t="s">
        <v>120</v>
      </c>
      <c r="C123" s="8" t="s">
        <v>97</v>
      </c>
      <c r="D123" s="5">
        <v>15</v>
      </c>
      <c r="E123" s="21">
        <v>25.44</v>
      </c>
      <c r="F123" s="22">
        <f t="shared" si="1"/>
        <v>381.6</v>
      </c>
    </row>
    <row r="124" spans="1:6" s="1" customFormat="1" ht="35.1" customHeight="1" x14ac:dyDescent="0.25">
      <c r="A124" s="2">
        <v>117</v>
      </c>
      <c r="B124" s="9" t="s">
        <v>121</v>
      </c>
      <c r="C124" s="8" t="s">
        <v>97</v>
      </c>
      <c r="D124" s="5">
        <v>14</v>
      </c>
      <c r="E124" s="21">
        <v>32.19</v>
      </c>
      <c r="F124" s="22">
        <f t="shared" si="1"/>
        <v>450.65999999999997</v>
      </c>
    </row>
    <row r="125" spans="1:6" s="1" customFormat="1" ht="35.1" customHeight="1" x14ac:dyDescent="0.25">
      <c r="A125" s="2">
        <v>118</v>
      </c>
      <c r="B125" s="9" t="s">
        <v>122</v>
      </c>
      <c r="C125" s="8" t="s">
        <v>97</v>
      </c>
      <c r="D125" s="5">
        <v>14</v>
      </c>
      <c r="E125" s="21">
        <v>54.95</v>
      </c>
      <c r="F125" s="22">
        <f t="shared" si="1"/>
        <v>769.30000000000007</v>
      </c>
    </row>
    <row r="126" spans="1:6" s="1" customFormat="1" ht="35.1" customHeight="1" x14ac:dyDescent="0.25">
      <c r="A126" s="2">
        <v>119</v>
      </c>
      <c r="B126" s="9" t="s">
        <v>123</v>
      </c>
      <c r="C126" s="8" t="s">
        <v>97</v>
      </c>
      <c r="D126" s="5">
        <v>14</v>
      </c>
      <c r="E126" s="21">
        <v>33.08</v>
      </c>
      <c r="F126" s="22">
        <f t="shared" si="1"/>
        <v>463.12</v>
      </c>
    </row>
    <row r="127" spans="1:6" s="1" customFormat="1" ht="35.1" customHeight="1" x14ac:dyDescent="0.25">
      <c r="A127" s="2">
        <v>120</v>
      </c>
      <c r="B127" s="9" t="s">
        <v>124</v>
      </c>
      <c r="C127" s="8" t="s">
        <v>97</v>
      </c>
      <c r="D127" s="5">
        <v>14</v>
      </c>
      <c r="E127" s="21">
        <v>28.23</v>
      </c>
      <c r="F127" s="22">
        <f t="shared" si="1"/>
        <v>395.22</v>
      </c>
    </row>
    <row r="128" spans="1:6" s="1" customFormat="1" ht="35.1" customHeight="1" x14ac:dyDescent="0.25">
      <c r="A128" s="2">
        <v>121</v>
      </c>
      <c r="B128" s="9" t="s">
        <v>125</v>
      </c>
      <c r="C128" s="8" t="s">
        <v>97</v>
      </c>
      <c r="D128" s="5">
        <v>13</v>
      </c>
      <c r="E128" s="21">
        <v>30.16</v>
      </c>
      <c r="F128" s="22">
        <f t="shared" si="1"/>
        <v>392.08</v>
      </c>
    </row>
    <row r="129" spans="1:6" s="1" customFormat="1" ht="35.1" customHeight="1" x14ac:dyDescent="0.25">
      <c r="A129" s="2">
        <v>122</v>
      </c>
      <c r="B129" s="9" t="s">
        <v>126</v>
      </c>
      <c r="C129" s="8" t="s">
        <v>97</v>
      </c>
      <c r="D129" s="5">
        <v>13</v>
      </c>
      <c r="E129" s="21">
        <v>20.5</v>
      </c>
      <c r="F129" s="22">
        <f t="shared" si="1"/>
        <v>266.5</v>
      </c>
    </row>
    <row r="130" spans="1:6" s="1" customFormat="1" ht="35.1" customHeight="1" x14ac:dyDescent="0.25">
      <c r="A130" s="2">
        <v>123</v>
      </c>
      <c r="B130" s="9" t="s">
        <v>127</v>
      </c>
      <c r="C130" s="8" t="s">
        <v>97</v>
      </c>
      <c r="D130" s="5">
        <v>13</v>
      </c>
      <c r="E130" s="21">
        <v>35.51</v>
      </c>
      <c r="F130" s="22">
        <f t="shared" si="1"/>
        <v>461.63</v>
      </c>
    </row>
    <row r="131" spans="1:6" s="1" customFormat="1" ht="35.1" customHeight="1" x14ac:dyDescent="0.25">
      <c r="A131" s="2">
        <v>124</v>
      </c>
      <c r="B131" s="9" t="s">
        <v>128</v>
      </c>
      <c r="C131" s="8" t="s">
        <v>97</v>
      </c>
      <c r="D131" s="5">
        <v>13</v>
      </c>
      <c r="E131" s="21">
        <v>40.159999999999997</v>
      </c>
      <c r="F131" s="22">
        <f t="shared" si="1"/>
        <v>522.07999999999993</v>
      </c>
    </row>
    <row r="132" spans="1:6" s="1" customFormat="1" ht="35.1" customHeight="1" x14ac:dyDescent="0.25">
      <c r="A132" s="2">
        <v>125</v>
      </c>
      <c r="B132" s="9" t="s">
        <v>129</v>
      </c>
      <c r="C132" s="8" t="s">
        <v>97</v>
      </c>
      <c r="D132" s="5">
        <v>13</v>
      </c>
      <c r="E132" s="21">
        <v>32.299999999999997</v>
      </c>
      <c r="F132" s="22">
        <f t="shared" ref="F132:F192" si="2">E132*D132</f>
        <v>419.9</v>
      </c>
    </row>
    <row r="133" spans="1:6" s="1" customFormat="1" ht="35.1" customHeight="1" x14ac:dyDescent="0.25">
      <c r="A133" s="2">
        <v>126</v>
      </c>
      <c r="B133" s="10" t="s">
        <v>130</v>
      </c>
      <c r="C133" s="8" t="s">
        <v>131</v>
      </c>
      <c r="D133" s="5">
        <v>17</v>
      </c>
      <c r="E133" s="21">
        <v>481.82</v>
      </c>
      <c r="F133" s="22">
        <f t="shared" si="2"/>
        <v>8190.94</v>
      </c>
    </row>
    <row r="134" spans="1:6" s="1" customFormat="1" ht="35.1" customHeight="1" x14ac:dyDescent="0.25">
      <c r="A134" s="2">
        <v>127</v>
      </c>
      <c r="B134" s="10" t="s">
        <v>132</v>
      </c>
      <c r="C134" s="8" t="s">
        <v>97</v>
      </c>
      <c r="D134" s="5">
        <v>17</v>
      </c>
      <c r="E134" s="21">
        <v>25.1</v>
      </c>
      <c r="F134" s="22">
        <f t="shared" si="2"/>
        <v>426.70000000000005</v>
      </c>
    </row>
    <row r="135" spans="1:6" s="1" customFormat="1" ht="35.1" customHeight="1" x14ac:dyDescent="0.25">
      <c r="A135" s="2">
        <v>128</v>
      </c>
      <c r="B135" s="10" t="s">
        <v>133</v>
      </c>
      <c r="C135" s="8" t="s">
        <v>97</v>
      </c>
      <c r="D135" s="5">
        <v>16</v>
      </c>
      <c r="E135" s="21">
        <v>24.93</v>
      </c>
      <c r="F135" s="22">
        <f t="shared" si="2"/>
        <v>398.88</v>
      </c>
    </row>
    <row r="136" spans="1:6" s="1" customFormat="1" ht="35.1" customHeight="1" x14ac:dyDescent="0.25">
      <c r="A136" s="2">
        <v>129</v>
      </c>
      <c r="B136" s="10" t="s">
        <v>134</v>
      </c>
      <c r="C136" s="8" t="s">
        <v>97</v>
      </c>
      <c r="D136" s="5">
        <v>16</v>
      </c>
      <c r="E136" s="21">
        <v>34.21</v>
      </c>
      <c r="F136" s="22">
        <f t="shared" si="2"/>
        <v>547.36</v>
      </c>
    </row>
    <row r="137" spans="1:6" s="1" customFormat="1" ht="35.1" customHeight="1" x14ac:dyDescent="0.25">
      <c r="A137" s="2">
        <v>130</v>
      </c>
      <c r="B137" s="10" t="s">
        <v>135</v>
      </c>
      <c r="C137" s="8" t="s">
        <v>97</v>
      </c>
      <c r="D137" s="5">
        <v>16</v>
      </c>
      <c r="E137" s="21">
        <v>28.11</v>
      </c>
      <c r="F137" s="22">
        <f t="shared" si="2"/>
        <v>449.76</v>
      </c>
    </row>
    <row r="138" spans="1:6" s="1" customFormat="1" ht="35.1" customHeight="1" x14ac:dyDescent="0.25">
      <c r="A138" s="2">
        <v>131</v>
      </c>
      <c r="B138" s="10" t="s">
        <v>136</v>
      </c>
      <c r="C138" s="8" t="s">
        <v>97</v>
      </c>
      <c r="D138" s="5">
        <v>16</v>
      </c>
      <c r="E138" s="21">
        <v>29.94</v>
      </c>
      <c r="F138" s="22">
        <f t="shared" si="2"/>
        <v>479.04</v>
      </c>
    </row>
    <row r="139" spans="1:6" s="1" customFormat="1" ht="35.1" customHeight="1" x14ac:dyDescent="0.25">
      <c r="A139" s="2">
        <v>132</v>
      </c>
      <c r="B139" s="10" t="s">
        <v>137</v>
      </c>
      <c r="C139" s="8" t="s">
        <v>97</v>
      </c>
      <c r="D139" s="5">
        <v>16</v>
      </c>
      <c r="E139" s="21">
        <v>31.42</v>
      </c>
      <c r="F139" s="22">
        <f t="shared" si="2"/>
        <v>502.72</v>
      </c>
    </row>
    <row r="140" spans="1:6" s="1" customFormat="1" ht="35.1" customHeight="1" x14ac:dyDescent="0.25">
      <c r="A140" s="2">
        <v>133</v>
      </c>
      <c r="B140" s="10" t="s">
        <v>138</v>
      </c>
      <c r="C140" s="8" t="s">
        <v>97</v>
      </c>
      <c r="D140" s="5">
        <v>16</v>
      </c>
      <c r="E140" s="21">
        <v>31.94</v>
      </c>
      <c r="F140" s="22">
        <f t="shared" si="2"/>
        <v>511.04</v>
      </c>
    </row>
    <row r="141" spans="1:6" s="1" customFormat="1" ht="35.1" customHeight="1" x14ac:dyDescent="0.25">
      <c r="A141" s="2">
        <v>134</v>
      </c>
      <c r="B141" s="10" t="s">
        <v>139</v>
      </c>
      <c r="C141" s="8" t="s">
        <v>97</v>
      </c>
      <c r="D141" s="5">
        <v>16</v>
      </c>
      <c r="E141" s="21">
        <v>36.69</v>
      </c>
      <c r="F141" s="22">
        <f t="shared" si="2"/>
        <v>587.04</v>
      </c>
    </row>
    <row r="142" spans="1:6" s="1" customFormat="1" ht="35.1" customHeight="1" x14ac:dyDescent="0.25">
      <c r="A142" s="2">
        <v>135</v>
      </c>
      <c r="B142" s="10" t="s">
        <v>140</v>
      </c>
      <c r="C142" s="8" t="s">
        <v>97</v>
      </c>
      <c r="D142" s="5">
        <v>16</v>
      </c>
      <c r="E142" s="21">
        <v>40.81</v>
      </c>
      <c r="F142" s="22">
        <f t="shared" si="2"/>
        <v>652.96</v>
      </c>
    </row>
    <row r="143" spans="1:6" s="1" customFormat="1" ht="35.1" customHeight="1" x14ac:dyDescent="0.25">
      <c r="A143" s="2">
        <v>136</v>
      </c>
      <c r="B143" s="10" t="s">
        <v>141</v>
      </c>
      <c r="C143" s="8" t="s">
        <v>97</v>
      </c>
      <c r="D143" s="5">
        <v>16</v>
      </c>
      <c r="E143" s="21">
        <v>44.42</v>
      </c>
      <c r="F143" s="22">
        <f t="shared" si="2"/>
        <v>710.72</v>
      </c>
    </row>
    <row r="144" spans="1:6" s="1" customFormat="1" ht="35.1" customHeight="1" x14ac:dyDescent="0.25">
      <c r="A144" s="2">
        <v>137</v>
      </c>
      <c r="B144" s="10" t="s">
        <v>142</v>
      </c>
      <c r="C144" s="8" t="s">
        <v>97</v>
      </c>
      <c r="D144" s="5">
        <v>16</v>
      </c>
      <c r="E144" s="21">
        <v>52.92</v>
      </c>
      <c r="F144" s="22">
        <f t="shared" si="2"/>
        <v>846.72</v>
      </c>
    </row>
    <row r="145" spans="1:6" s="1" customFormat="1" ht="35.1" customHeight="1" x14ac:dyDescent="0.25">
      <c r="A145" s="2">
        <v>138</v>
      </c>
      <c r="B145" s="10" t="s">
        <v>143</v>
      </c>
      <c r="C145" s="8" t="s">
        <v>97</v>
      </c>
      <c r="D145" s="5">
        <v>16</v>
      </c>
      <c r="E145" s="21">
        <v>55.88</v>
      </c>
      <c r="F145" s="22">
        <f t="shared" si="2"/>
        <v>894.08</v>
      </c>
    </row>
    <row r="146" spans="1:6" s="1" customFormat="1" ht="35.1" customHeight="1" x14ac:dyDescent="0.25">
      <c r="A146" s="2">
        <v>139</v>
      </c>
      <c r="B146" s="13" t="s">
        <v>144</v>
      </c>
      <c r="C146" s="8" t="s">
        <v>97</v>
      </c>
      <c r="D146" s="5">
        <v>14</v>
      </c>
      <c r="E146" s="21">
        <v>346.29</v>
      </c>
      <c r="F146" s="22">
        <f t="shared" si="2"/>
        <v>4848.0600000000004</v>
      </c>
    </row>
    <row r="147" spans="1:6" s="1" customFormat="1" ht="35.1" customHeight="1" x14ac:dyDescent="0.25">
      <c r="A147" s="2">
        <v>140</v>
      </c>
      <c r="B147" s="10" t="s">
        <v>145</v>
      </c>
      <c r="C147" s="8" t="s">
        <v>97</v>
      </c>
      <c r="D147" s="5">
        <v>16</v>
      </c>
      <c r="E147" s="21">
        <v>31.14</v>
      </c>
      <c r="F147" s="22">
        <f t="shared" si="2"/>
        <v>498.24</v>
      </c>
    </row>
    <row r="148" spans="1:6" s="1" customFormat="1" ht="48" customHeight="1" x14ac:dyDescent="0.25">
      <c r="A148" s="2">
        <v>141</v>
      </c>
      <c r="B148" s="10" t="s">
        <v>146</v>
      </c>
      <c r="C148" s="8" t="s">
        <v>97</v>
      </c>
      <c r="D148" s="5">
        <v>26</v>
      </c>
      <c r="E148" s="21">
        <v>18.350000000000001</v>
      </c>
      <c r="F148" s="22">
        <f t="shared" si="2"/>
        <v>477.1</v>
      </c>
    </row>
    <row r="149" spans="1:6" s="1" customFormat="1" ht="43.5" customHeight="1" x14ac:dyDescent="0.25">
      <c r="A149" s="2">
        <v>142</v>
      </c>
      <c r="B149" s="10" t="s">
        <v>147</v>
      </c>
      <c r="C149" s="8" t="s">
        <v>97</v>
      </c>
      <c r="D149" s="5">
        <v>16</v>
      </c>
      <c r="E149" s="21">
        <v>11.78</v>
      </c>
      <c r="F149" s="22">
        <f t="shared" si="2"/>
        <v>188.48</v>
      </c>
    </row>
    <row r="150" spans="1:6" s="1" customFormat="1" ht="35.1" customHeight="1" x14ac:dyDescent="0.25">
      <c r="A150" s="2">
        <v>143</v>
      </c>
      <c r="B150" s="3" t="s">
        <v>148</v>
      </c>
      <c r="C150" s="2" t="s">
        <v>149</v>
      </c>
      <c r="D150" s="5">
        <v>73</v>
      </c>
      <c r="E150" s="21">
        <v>80.81</v>
      </c>
      <c r="F150" s="22">
        <f t="shared" si="2"/>
        <v>5899.13</v>
      </c>
    </row>
    <row r="151" spans="1:6" s="1" customFormat="1" ht="35.1" customHeight="1" x14ac:dyDescent="0.25">
      <c r="A151" s="2">
        <v>144</v>
      </c>
      <c r="B151" s="3" t="s">
        <v>150</v>
      </c>
      <c r="C151" s="2" t="s">
        <v>149</v>
      </c>
      <c r="D151" s="5">
        <v>29</v>
      </c>
      <c r="E151" s="21">
        <v>142.26</v>
      </c>
      <c r="F151" s="22">
        <f t="shared" si="2"/>
        <v>4125.54</v>
      </c>
    </row>
    <row r="152" spans="1:6" s="1" customFormat="1" ht="35.1" customHeight="1" x14ac:dyDescent="0.25">
      <c r="A152" s="2">
        <v>145</v>
      </c>
      <c r="B152" s="9" t="s">
        <v>151</v>
      </c>
      <c r="C152" s="2" t="s">
        <v>92</v>
      </c>
      <c r="D152" s="5">
        <v>17</v>
      </c>
      <c r="E152" s="21">
        <v>216.34</v>
      </c>
      <c r="F152" s="22">
        <f t="shared" si="2"/>
        <v>3677.78</v>
      </c>
    </row>
    <row r="153" spans="1:6" s="1" customFormat="1" ht="60" customHeight="1" x14ac:dyDescent="0.25">
      <c r="A153" s="2">
        <v>146</v>
      </c>
      <c r="B153" s="10" t="s">
        <v>152</v>
      </c>
      <c r="C153" s="2" t="s">
        <v>153</v>
      </c>
      <c r="D153" s="5">
        <v>19</v>
      </c>
      <c r="E153" s="21">
        <v>20.75</v>
      </c>
      <c r="F153" s="22">
        <f t="shared" si="2"/>
        <v>394.25</v>
      </c>
    </row>
    <row r="154" spans="1:6" s="1" customFormat="1" ht="60" customHeight="1" x14ac:dyDescent="0.25">
      <c r="A154" s="2">
        <v>147</v>
      </c>
      <c r="B154" s="7" t="s">
        <v>154</v>
      </c>
      <c r="C154" s="2" t="s">
        <v>97</v>
      </c>
      <c r="D154" s="5">
        <v>24</v>
      </c>
      <c r="E154" s="21">
        <v>10.46</v>
      </c>
      <c r="F154" s="22">
        <f t="shared" si="2"/>
        <v>251.04000000000002</v>
      </c>
    </row>
    <row r="155" spans="1:6" s="1" customFormat="1" ht="60" customHeight="1" x14ac:dyDescent="0.25">
      <c r="A155" s="2">
        <v>148</v>
      </c>
      <c r="B155" s="7" t="s">
        <v>155</v>
      </c>
      <c r="C155" s="2" t="s">
        <v>97</v>
      </c>
      <c r="D155" s="5">
        <v>26</v>
      </c>
      <c r="E155" s="21">
        <v>8.4499999999999993</v>
      </c>
      <c r="F155" s="22">
        <f t="shared" si="2"/>
        <v>219.7</v>
      </c>
    </row>
    <row r="156" spans="1:6" s="1" customFormat="1" ht="60" customHeight="1" x14ac:dyDescent="0.25">
      <c r="A156" s="2">
        <v>149</v>
      </c>
      <c r="B156" s="7" t="s">
        <v>156</v>
      </c>
      <c r="C156" s="2" t="s">
        <v>97</v>
      </c>
      <c r="D156" s="5">
        <v>21</v>
      </c>
      <c r="E156" s="21">
        <v>9.14</v>
      </c>
      <c r="F156" s="22">
        <f t="shared" si="2"/>
        <v>191.94</v>
      </c>
    </row>
    <row r="157" spans="1:6" s="1" customFormat="1" ht="60" customHeight="1" x14ac:dyDescent="0.25">
      <c r="A157" s="2">
        <v>150</v>
      </c>
      <c r="B157" s="9" t="s">
        <v>157</v>
      </c>
      <c r="C157" s="2" t="s">
        <v>97</v>
      </c>
      <c r="D157" s="5">
        <v>28</v>
      </c>
      <c r="E157" s="21">
        <v>13.2</v>
      </c>
      <c r="F157" s="22">
        <f t="shared" si="2"/>
        <v>369.59999999999997</v>
      </c>
    </row>
    <row r="158" spans="1:6" s="1" customFormat="1" ht="60" customHeight="1" x14ac:dyDescent="0.25">
      <c r="A158" s="2">
        <v>151</v>
      </c>
      <c r="B158" s="7" t="s">
        <v>158</v>
      </c>
      <c r="C158" s="2" t="s">
        <v>97</v>
      </c>
      <c r="D158" s="5">
        <v>29</v>
      </c>
      <c r="E158" s="21">
        <v>12.51</v>
      </c>
      <c r="F158" s="22">
        <f t="shared" si="2"/>
        <v>362.79</v>
      </c>
    </row>
    <row r="159" spans="1:6" s="1" customFormat="1" ht="60" customHeight="1" x14ac:dyDescent="0.25">
      <c r="A159" s="2">
        <v>152</v>
      </c>
      <c r="B159" s="10" t="s">
        <v>159</v>
      </c>
      <c r="C159" s="2" t="s">
        <v>97</v>
      </c>
      <c r="D159" s="5">
        <v>22</v>
      </c>
      <c r="E159" s="21">
        <v>12.13</v>
      </c>
      <c r="F159" s="22">
        <f t="shared" si="2"/>
        <v>266.86</v>
      </c>
    </row>
    <row r="160" spans="1:6" s="1" customFormat="1" ht="60" customHeight="1" x14ac:dyDescent="0.25">
      <c r="A160" s="2">
        <v>153</v>
      </c>
      <c r="B160" s="7" t="s">
        <v>160</v>
      </c>
      <c r="C160" s="2" t="s">
        <v>97</v>
      </c>
      <c r="D160" s="5">
        <v>22</v>
      </c>
      <c r="E160" s="21">
        <v>16.95</v>
      </c>
      <c r="F160" s="22">
        <f t="shared" si="2"/>
        <v>372.9</v>
      </c>
    </row>
    <row r="161" spans="1:6" s="1" customFormat="1" ht="60" customHeight="1" x14ac:dyDescent="0.25">
      <c r="A161" s="2">
        <v>154</v>
      </c>
      <c r="B161" s="7" t="s">
        <v>161</v>
      </c>
      <c r="C161" s="2" t="s">
        <v>97</v>
      </c>
      <c r="D161" s="5">
        <v>27</v>
      </c>
      <c r="E161" s="21">
        <v>10.19</v>
      </c>
      <c r="F161" s="22">
        <f t="shared" si="2"/>
        <v>275.13</v>
      </c>
    </row>
    <row r="162" spans="1:6" s="1" customFormat="1" ht="60" customHeight="1" x14ac:dyDescent="0.25">
      <c r="A162" s="2">
        <v>155</v>
      </c>
      <c r="B162" s="7" t="s">
        <v>162</v>
      </c>
      <c r="C162" s="2" t="s">
        <v>97</v>
      </c>
      <c r="D162" s="5">
        <v>35</v>
      </c>
      <c r="E162" s="21">
        <v>18.55</v>
      </c>
      <c r="F162" s="22">
        <f t="shared" si="2"/>
        <v>649.25</v>
      </c>
    </row>
    <row r="163" spans="1:6" s="1" customFormat="1" ht="60" customHeight="1" x14ac:dyDescent="0.25">
      <c r="A163" s="2">
        <v>156</v>
      </c>
      <c r="B163" s="7" t="s">
        <v>163</v>
      </c>
      <c r="C163" s="2" t="s">
        <v>97</v>
      </c>
      <c r="D163" s="5">
        <v>23</v>
      </c>
      <c r="E163" s="21">
        <v>6.04</v>
      </c>
      <c r="F163" s="22">
        <f t="shared" si="2"/>
        <v>138.91999999999999</v>
      </c>
    </row>
    <row r="164" spans="1:6" s="1" customFormat="1" ht="60" customHeight="1" x14ac:dyDescent="0.25">
      <c r="A164" s="2">
        <v>157</v>
      </c>
      <c r="B164" s="7" t="s">
        <v>164</v>
      </c>
      <c r="C164" s="2" t="s">
        <v>131</v>
      </c>
      <c r="D164" s="5">
        <v>26</v>
      </c>
      <c r="E164" s="21">
        <v>52.75</v>
      </c>
      <c r="F164" s="22">
        <f t="shared" si="2"/>
        <v>1371.5</v>
      </c>
    </row>
    <row r="165" spans="1:6" s="1" customFormat="1" ht="35.1" customHeight="1" x14ac:dyDescent="0.25">
      <c r="A165" s="2">
        <v>158</v>
      </c>
      <c r="B165" s="10" t="s">
        <v>165</v>
      </c>
      <c r="C165" s="2" t="s">
        <v>97</v>
      </c>
      <c r="D165" s="5">
        <v>18</v>
      </c>
      <c r="E165" s="21">
        <v>39.72</v>
      </c>
      <c r="F165" s="22">
        <f t="shared" si="2"/>
        <v>714.96</v>
      </c>
    </row>
    <row r="166" spans="1:6" s="1" customFormat="1" ht="35.1" customHeight="1" x14ac:dyDescent="0.25">
      <c r="A166" s="2">
        <v>159</v>
      </c>
      <c r="B166" s="12" t="s">
        <v>166</v>
      </c>
      <c r="C166" s="2" t="s">
        <v>97</v>
      </c>
      <c r="D166" s="5">
        <v>19</v>
      </c>
      <c r="E166" s="21">
        <v>46.59</v>
      </c>
      <c r="F166" s="22">
        <f t="shared" si="2"/>
        <v>885.21</v>
      </c>
    </row>
    <row r="167" spans="1:6" s="1" customFormat="1" ht="35.1" customHeight="1" x14ac:dyDescent="0.25">
      <c r="A167" s="2">
        <v>160</v>
      </c>
      <c r="B167" s="12" t="s">
        <v>167</v>
      </c>
      <c r="C167" s="2" t="s">
        <v>97</v>
      </c>
      <c r="D167" s="5">
        <v>17</v>
      </c>
      <c r="E167" s="21">
        <v>50.29</v>
      </c>
      <c r="F167" s="22">
        <f t="shared" si="2"/>
        <v>854.93</v>
      </c>
    </row>
    <row r="168" spans="1:6" s="1" customFormat="1" ht="35.1" customHeight="1" x14ac:dyDescent="0.25">
      <c r="A168" s="2">
        <v>161</v>
      </c>
      <c r="B168" s="12" t="s">
        <v>168</v>
      </c>
      <c r="C168" s="2" t="s">
        <v>97</v>
      </c>
      <c r="D168" s="5">
        <v>12</v>
      </c>
      <c r="E168" s="21">
        <v>52</v>
      </c>
      <c r="F168" s="22">
        <f t="shared" si="2"/>
        <v>624</v>
      </c>
    </row>
    <row r="169" spans="1:6" s="1" customFormat="1" ht="35.1" customHeight="1" x14ac:dyDescent="0.25">
      <c r="A169" s="2">
        <v>162</v>
      </c>
      <c r="B169" s="10" t="s">
        <v>169</v>
      </c>
      <c r="C169" s="2" t="s">
        <v>97</v>
      </c>
      <c r="D169" s="5">
        <v>21</v>
      </c>
      <c r="E169" s="21">
        <v>70.150000000000006</v>
      </c>
      <c r="F169" s="22">
        <f t="shared" si="2"/>
        <v>1473.15</v>
      </c>
    </row>
    <row r="170" spans="1:6" s="1" customFormat="1" ht="35.1" customHeight="1" x14ac:dyDescent="0.25">
      <c r="A170" s="2">
        <v>163</v>
      </c>
      <c r="B170" s="10" t="s">
        <v>170</v>
      </c>
      <c r="C170" s="2" t="s">
        <v>97</v>
      </c>
      <c r="D170" s="5">
        <v>20</v>
      </c>
      <c r="E170" s="21">
        <v>132.35</v>
      </c>
      <c r="F170" s="22">
        <f t="shared" si="2"/>
        <v>2647</v>
      </c>
    </row>
    <row r="171" spans="1:6" s="1" customFormat="1" ht="35.1" customHeight="1" x14ac:dyDescent="0.25">
      <c r="A171" s="2">
        <v>164</v>
      </c>
      <c r="B171" s="10" t="s">
        <v>171</v>
      </c>
      <c r="C171" s="2" t="s">
        <v>97</v>
      </c>
      <c r="D171" s="5">
        <v>13</v>
      </c>
      <c r="E171" s="21">
        <v>227.76</v>
      </c>
      <c r="F171" s="22">
        <f t="shared" si="2"/>
        <v>2960.88</v>
      </c>
    </row>
    <row r="172" spans="1:6" s="1" customFormat="1" ht="35.1" customHeight="1" x14ac:dyDescent="0.25">
      <c r="A172" s="2">
        <v>165</v>
      </c>
      <c r="B172" s="12" t="s">
        <v>172</v>
      </c>
      <c r="C172" s="2" t="s">
        <v>149</v>
      </c>
      <c r="D172" s="5">
        <v>12</v>
      </c>
      <c r="E172" s="21">
        <v>465.98</v>
      </c>
      <c r="F172" s="22">
        <f t="shared" si="2"/>
        <v>5591.76</v>
      </c>
    </row>
    <row r="173" spans="1:6" s="1" customFormat="1" ht="35.1" customHeight="1" x14ac:dyDescent="0.25">
      <c r="A173" s="2">
        <v>166</v>
      </c>
      <c r="B173" s="14" t="s">
        <v>173</v>
      </c>
      <c r="C173" s="2" t="s">
        <v>131</v>
      </c>
      <c r="D173" s="5">
        <v>16</v>
      </c>
      <c r="E173" s="21">
        <v>10.32</v>
      </c>
      <c r="F173" s="22">
        <f t="shared" si="2"/>
        <v>165.12</v>
      </c>
    </row>
    <row r="174" spans="1:6" s="1" customFormat="1" ht="35.1" customHeight="1" x14ac:dyDescent="0.25">
      <c r="A174" s="2">
        <v>167</v>
      </c>
      <c r="B174" s="11" t="s">
        <v>174</v>
      </c>
      <c r="C174" s="2" t="s">
        <v>149</v>
      </c>
      <c r="D174" s="5">
        <v>177</v>
      </c>
      <c r="E174" s="21">
        <v>28.41</v>
      </c>
      <c r="F174" s="22">
        <f t="shared" si="2"/>
        <v>5028.57</v>
      </c>
    </row>
    <row r="175" spans="1:6" s="1" customFormat="1" ht="35.1" customHeight="1" x14ac:dyDescent="0.25">
      <c r="A175" s="2">
        <v>168</v>
      </c>
      <c r="B175" s="7" t="s">
        <v>175</v>
      </c>
      <c r="C175" s="2" t="s">
        <v>149</v>
      </c>
      <c r="D175" s="5">
        <v>112</v>
      </c>
      <c r="E175" s="21">
        <v>30.66</v>
      </c>
      <c r="F175" s="22">
        <f t="shared" si="2"/>
        <v>3433.92</v>
      </c>
    </row>
    <row r="176" spans="1:6" s="1" customFormat="1" ht="35.1" customHeight="1" x14ac:dyDescent="0.25">
      <c r="A176" s="2">
        <v>169</v>
      </c>
      <c r="B176" s="7" t="s">
        <v>176</v>
      </c>
      <c r="C176" s="2" t="s">
        <v>149</v>
      </c>
      <c r="D176" s="5">
        <v>121</v>
      </c>
      <c r="E176" s="21">
        <v>27.75</v>
      </c>
      <c r="F176" s="22">
        <f t="shared" si="2"/>
        <v>3357.75</v>
      </c>
    </row>
    <row r="177" spans="1:6" s="1" customFormat="1" ht="42.75" customHeight="1" x14ac:dyDescent="0.25">
      <c r="A177" s="2">
        <v>170</v>
      </c>
      <c r="B177" s="14" t="s">
        <v>177</v>
      </c>
      <c r="C177" s="2" t="s">
        <v>149</v>
      </c>
      <c r="D177" s="5">
        <v>6</v>
      </c>
      <c r="E177" s="21">
        <v>690</v>
      </c>
      <c r="F177" s="22">
        <f t="shared" si="2"/>
        <v>4140</v>
      </c>
    </row>
    <row r="178" spans="1:6" s="1" customFormat="1" ht="35.1" customHeight="1" x14ac:dyDescent="0.25">
      <c r="A178" s="2">
        <v>171</v>
      </c>
      <c r="B178" s="3" t="s">
        <v>178</v>
      </c>
      <c r="C178" s="2" t="s">
        <v>149</v>
      </c>
      <c r="D178" s="5">
        <v>21</v>
      </c>
      <c r="E178" s="21">
        <v>21.44</v>
      </c>
      <c r="F178" s="22">
        <f t="shared" si="2"/>
        <v>450.24</v>
      </c>
    </row>
    <row r="179" spans="1:6" s="1" customFormat="1" ht="35.1" customHeight="1" x14ac:dyDescent="0.25">
      <c r="A179" s="2">
        <v>172</v>
      </c>
      <c r="B179" s="14" t="s">
        <v>179</v>
      </c>
      <c r="C179" s="2" t="s">
        <v>149</v>
      </c>
      <c r="D179" s="5">
        <v>71</v>
      </c>
      <c r="E179" s="21">
        <v>23.14</v>
      </c>
      <c r="F179" s="22">
        <f t="shared" si="2"/>
        <v>1642.94</v>
      </c>
    </row>
    <row r="180" spans="1:6" s="1" customFormat="1" ht="35.1" customHeight="1" x14ac:dyDescent="0.25">
      <c r="A180" s="2">
        <v>173</v>
      </c>
      <c r="B180" s="7" t="s">
        <v>180</v>
      </c>
      <c r="C180" s="2" t="s">
        <v>149</v>
      </c>
      <c r="D180" s="5">
        <v>63</v>
      </c>
      <c r="E180" s="21">
        <v>19.579999999999998</v>
      </c>
      <c r="F180" s="22">
        <f t="shared" si="2"/>
        <v>1233.54</v>
      </c>
    </row>
    <row r="181" spans="1:6" s="1" customFormat="1" ht="35.1" customHeight="1" x14ac:dyDescent="0.25">
      <c r="A181" s="2">
        <v>174</v>
      </c>
      <c r="B181" s="14" t="s">
        <v>181</v>
      </c>
      <c r="C181" s="2" t="s">
        <v>182</v>
      </c>
      <c r="D181" s="5">
        <v>17</v>
      </c>
      <c r="E181" s="21">
        <v>4657.1899999999996</v>
      </c>
      <c r="F181" s="22">
        <f t="shared" si="2"/>
        <v>79172.23</v>
      </c>
    </row>
    <row r="182" spans="1:6" s="1" customFormat="1" ht="35.1" customHeight="1" x14ac:dyDescent="0.25">
      <c r="A182" s="2">
        <v>175</v>
      </c>
      <c r="B182" s="14" t="s">
        <v>183</v>
      </c>
      <c r="C182" s="2" t="s">
        <v>149</v>
      </c>
      <c r="D182" s="5">
        <v>36</v>
      </c>
      <c r="E182" s="21">
        <v>29.29</v>
      </c>
      <c r="F182" s="22">
        <f t="shared" si="2"/>
        <v>1054.44</v>
      </c>
    </row>
    <row r="183" spans="1:6" s="1" customFormat="1" ht="35.1" customHeight="1" x14ac:dyDescent="0.25">
      <c r="A183" s="2">
        <v>176</v>
      </c>
      <c r="B183" s="13" t="s">
        <v>184</v>
      </c>
      <c r="C183" s="15" t="s">
        <v>149</v>
      </c>
      <c r="D183" s="5">
        <v>20</v>
      </c>
      <c r="E183" s="21">
        <v>303.02999999999997</v>
      </c>
      <c r="F183" s="22">
        <f t="shared" si="2"/>
        <v>6060.5999999999995</v>
      </c>
    </row>
    <row r="184" spans="1:6" s="1" customFormat="1" ht="35.1" customHeight="1" x14ac:dyDescent="0.25">
      <c r="A184" s="2">
        <v>177</v>
      </c>
      <c r="B184" s="13" t="s">
        <v>185</v>
      </c>
      <c r="C184" s="15" t="s">
        <v>149</v>
      </c>
      <c r="D184" s="5">
        <v>24</v>
      </c>
      <c r="E184" s="21">
        <v>254.37</v>
      </c>
      <c r="F184" s="22">
        <f t="shared" si="2"/>
        <v>6104.88</v>
      </c>
    </row>
    <row r="185" spans="1:6" s="1" customFormat="1" ht="30" customHeight="1" x14ac:dyDescent="0.25">
      <c r="A185" s="2">
        <v>178</v>
      </c>
      <c r="B185" s="14" t="s">
        <v>186</v>
      </c>
      <c r="C185" s="2" t="s">
        <v>149</v>
      </c>
      <c r="D185" s="5">
        <v>249</v>
      </c>
      <c r="E185" s="21">
        <v>32.68</v>
      </c>
      <c r="F185" s="22">
        <f t="shared" si="2"/>
        <v>8137.32</v>
      </c>
    </row>
    <row r="186" spans="1:6" s="1" customFormat="1" ht="30" customHeight="1" x14ac:dyDescent="0.25">
      <c r="A186" s="2">
        <v>179</v>
      </c>
      <c r="B186" s="14" t="s">
        <v>187</v>
      </c>
      <c r="C186" s="2" t="s">
        <v>149</v>
      </c>
      <c r="D186" s="5">
        <v>126</v>
      </c>
      <c r="E186" s="21">
        <v>32.83</v>
      </c>
      <c r="F186" s="22">
        <f t="shared" si="2"/>
        <v>4136.58</v>
      </c>
    </row>
    <row r="187" spans="1:6" s="1" customFormat="1" ht="30" customHeight="1" x14ac:dyDescent="0.25">
      <c r="A187" s="2">
        <v>180</v>
      </c>
      <c r="B187" s="14" t="s">
        <v>188</v>
      </c>
      <c r="C187" s="2" t="s">
        <v>149</v>
      </c>
      <c r="D187" s="5">
        <v>47</v>
      </c>
      <c r="E187" s="21">
        <v>15.04</v>
      </c>
      <c r="F187" s="22">
        <f t="shared" si="2"/>
        <v>706.88</v>
      </c>
    </row>
    <row r="188" spans="1:6" s="1" customFormat="1" ht="30" customHeight="1" x14ac:dyDescent="0.25">
      <c r="A188" s="2">
        <v>181</v>
      </c>
      <c r="B188" s="14" t="s">
        <v>189</v>
      </c>
      <c r="C188" s="2" t="s">
        <v>149</v>
      </c>
      <c r="D188" s="5">
        <v>53</v>
      </c>
      <c r="E188" s="21">
        <v>28.01</v>
      </c>
      <c r="F188" s="22">
        <f t="shared" si="2"/>
        <v>1484.53</v>
      </c>
    </row>
    <row r="189" spans="1:6" s="1" customFormat="1" ht="30" customHeight="1" x14ac:dyDescent="0.25">
      <c r="A189" s="2">
        <v>182</v>
      </c>
      <c r="B189" s="14" t="s">
        <v>190</v>
      </c>
      <c r="C189" s="2" t="s">
        <v>149</v>
      </c>
      <c r="D189" s="5">
        <v>82</v>
      </c>
      <c r="E189" s="21">
        <v>31.51</v>
      </c>
      <c r="F189" s="22">
        <f t="shared" si="2"/>
        <v>2583.8200000000002</v>
      </c>
    </row>
    <row r="190" spans="1:6" s="1" customFormat="1" ht="30" customHeight="1" x14ac:dyDescent="0.25">
      <c r="A190" s="2">
        <v>183</v>
      </c>
      <c r="B190" s="14" t="s">
        <v>191</v>
      </c>
      <c r="C190" s="2" t="s">
        <v>149</v>
      </c>
      <c r="D190" s="5">
        <v>232</v>
      </c>
      <c r="E190" s="21">
        <v>59.8</v>
      </c>
      <c r="F190" s="22">
        <f t="shared" si="2"/>
        <v>13873.599999999999</v>
      </c>
    </row>
    <row r="191" spans="1:6" s="1" customFormat="1" ht="30" customHeight="1" x14ac:dyDescent="0.25">
      <c r="A191" s="2">
        <v>184</v>
      </c>
      <c r="B191" s="14" t="s">
        <v>192</v>
      </c>
      <c r="C191" s="2" t="s">
        <v>149</v>
      </c>
      <c r="D191" s="5">
        <v>11</v>
      </c>
      <c r="E191" s="21">
        <v>72.56</v>
      </c>
      <c r="F191" s="22">
        <f t="shared" si="2"/>
        <v>798.16000000000008</v>
      </c>
    </row>
    <row r="192" spans="1:6" s="1" customFormat="1" ht="30" customHeight="1" x14ac:dyDescent="0.25">
      <c r="A192" s="2">
        <v>185</v>
      </c>
      <c r="B192" s="14" t="s">
        <v>193</v>
      </c>
      <c r="C192" s="2" t="s">
        <v>149</v>
      </c>
      <c r="D192" s="5">
        <v>10</v>
      </c>
      <c r="E192" s="21">
        <v>33.31</v>
      </c>
      <c r="F192" s="22">
        <f t="shared" si="2"/>
        <v>333.1</v>
      </c>
    </row>
    <row r="193" spans="1:6" s="1" customFormat="1" ht="30" customHeight="1" x14ac:dyDescent="0.25">
      <c r="A193" s="2">
        <v>186</v>
      </c>
      <c r="B193" s="14" t="s">
        <v>194</v>
      </c>
      <c r="C193" s="2" t="s">
        <v>149</v>
      </c>
      <c r="D193" s="5">
        <v>8</v>
      </c>
      <c r="E193" s="21">
        <v>30.98</v>
      </c>
      <c r="F193" s="22">
        <f t="shared" ref="F193:F250" si="3">E193*D193</f>
        <v>247.84</v>
      </c>
    </row>
    <row r="194" spans="1:6" s="1" customFormat="1" ht="30" customHeight="1" x14ac:dyDescent="0.25">
      <c r="A194" s="2">
        <v>187</v>
      </c>
      <c r="B194" s="14" t="s">
        <v>195</v>
      </c>
      <c r="C194" s="2" t="s">
        <v>149</v>
      </c>
      <c r="D194" s="5">
        <v>12</v>
      </c>
      <c r="E194" s="21">
        <v>28.38</v>
      </c>
      <c r="F194" s="22">
        <f t="shared" si="3"/>
        <v>340.56</v>
      </c>
    </row>
    <row r="195" spans="1:6" s="1" customFormat="1" ht="30" customHeight="1" x14ac:dyDescent="0.25">
      <c r="A195" s="2">
        <v>188</v>
      </c>
      <c r="B195" s="14" t="s">
        <v>196</v>
      </c>
      <c r="C195" s="2" t="s">
        <v>149</v>
      </c>
      <c r="D195" s="5">
        <v>8</v>
      </c>
      <c r="E195" s="21">
        <v>28.3</v>
      </c>
      <c r="F195" s="22">
        <f t="shared" si="3"/>
        <v>226.4</v>
      </c>
    </row>
    <row r="196" spans="1:6" s="1" customFormat="1" ht="30" customHeight="1" x14ac:dyDescent="0.25">
      <c r="A196" s="2">
        <v>189</v>
      </c>
      <c r="B196" s="14" t="s">
        <v>197</v>
      </c>
      <c r="C196" s="16" t="s">
        <v>149</v>
      </c>
      <c r="D196" s="5">
        <v>115</v>
      </c>
      <c r="E196" s="21">
        <v>11.48</v>
      </c>
      <c r="F196" s="22">
        <f t="shared" si="3"/>
        <v>1320.2</v>
      </c>
    </row>
    <row r="197" spans="1:6" s="1" customFormat="1" ht="30" customHeight="1" x14ac:dyDescent="0.25">
      <c r="A197" s="2">
        <v>190</v>
      </c>
      <c r="B197" s="14" t="s">
        <v>198</v>
      </c>
      <c r="C197" s="2" t="s">
        <v>149</v>
      </c>
      <c r="D197" s="5">
        <v>47</v>
      </c>
      <c r="E197" s="21">
        <v>4.59</v>
      </c>
      <c r="F197" s="22">
        <f t="shared" si="3"/>
        <v>215.73</v>
      </c>
    </row>
    <row r="198" spans="1:6" s="1" customFormat="1" ht="30" customHeight="1" x14ac:dyDescent="0.25">
      <c r="A198" s="2">
        <v>191</v>
      </c>
      <c r="B198" s="14" t="s">
        <v>199</v>
      </c>
      <c r="C198" s="2" t="s">
        <v>149</v>
      </c>
      <c r="D198" s="5">
        <v>102</v>
      </c>
      <c r="E198" s="21">
        <v>23.6</v>
      </c>
      <c r="F198" s="22">
        <f t="shared" si="3"/>
        <v>2407.2000000000003</v>
      </c>
    </row>
    <row r="199" spans="1:6" s="1" customFormat="1" ht="30" customHeight="1" x14ac:dyDescent="0.25">
      <c r="A199" s="2">
        <v>192</v>
      </c>
      <c r="B199" s="14" t="s">
        <v>200</v>
      </c>
      <c r="C199" s="2" t="s">
        <v>149</v>
      </c>
      <c r="D199" s="5">
        <v>108</v>
      </c>
      <c r="E199" s="21">
        <v>8.6199999999999992</v>
      </c>
      <c r="F199" s="22">
        <f t="shared" si="3"/>
        <v>930.95999999999992</v>
      </c>
    </row>
    <row r="200" spans="1:6" s="1" customFormat="1" ht="30" customHeight="1" x14ac:dyDescent="0.25">
      <c r="A200" s="2">
        <v>193</v>
      </c>
      <c r="B200" s="14" t="s">
        <v>201</v>
      </c>
      <c r="C200" s="2" t="s">
        <v>149</v>
      </c>
      <c r="D200" s="5">
        <v>45</v>
      </c>
      <c r="E200" s="21">
        <v>176.71</v>
      </c>
      <c r="F200" s="22">
        <f t="shared" si="3"/>
        <v>7951.9500000000007</v>
      </c>
    </row>
    <row r="201" spans="1:6" s="1" customFormat="1" ht="30" customHeight="1" x14ac:dyDescent="0.25">
      <c r="A201" s="2">
        <v>194</v>
      </c>
      <c r="B201" s="14" t="s">
        <v>202</v>
      </c>
      <c r="C201" s="2" t="s">
        <v>203</v>
      </c>
      <c r="D201" s="5">
        <v>8</v>
      </c>
      <c r="E201" s="21">
        <v>73.11</v>
      </c>
      <c r="F201" s="22">
        <f t="shared" si="3"/>
        <v>584.88</v>
      </c>
    </row>
    <row r="202" spans="1:6" s="1" customFormat="1" ht="30" customHeight="1" x14ac:dyDescent="0.25">
      <c r="A202" s="2">
        <v>195</v>
      </c>
      <c r="B202" s="11" t="s">
        <v>204</v>
      </c>
      <c r="C202" s="2" t="s">
        <v>97</v>
      </c>
      <c r="D202" s="5">
        <v>46</v>
      </c>
      <c r="E202" s="21">
        <v>23.29</v>
      </c>
      <c r="F202" s="22">
        <f t="shared" si="3"/>
        <v>1071.3399999999999</v>
      </c>
    </row>
    <row r="203" spans="1:6" s="1" customFormat="1" ht="30" customHeight="1" x14ac:dyDescent="0.25">
      <c r="A203" s="2">
        <v>196</v>
      </c>
      <c r="B203" s="11" t="s">
        <v>205</v>
      </c>
      <c r="C203" s="2" t="s">
        <v>97</v>
      </c>
      <c r="D203" s="5">
        <v>14</v>
      </c>
      <c r="E203" s="21">
        <v>38.1</v>
      </c>
      <c r="F203" s="22">
        <f t="shared" si="3"/>
        <v>533.4</v>
      </c>
    </row>
    <row r="204" spans="1:6" s="1" customFormat="1" ht="30" customHeight="1" x14ac:dyDescent="0.25">
      <c r="A204" s="2">
        <v>197</v>
      </c>
      <c r="B204" s="11" t="s">
        <v>206</v>
      </c>
      <c r="C204" s="2" t="s">
        <v>97</v>
      </c>
      <c r="D204" s="5">
        <v>16</v>
      </c>
      <c r="E204" s="21">
        <v>41.63</v>
      </c>
      <c r="F204" s="22">
        <f t="shared" si="3"/>
        <v>666.08</v>
      </c>
    </row>
    <row r="205" spans="1:6" s="1" customFormat="1" ht="30" customHeight="1" x14ac:dyDescent="0.25">
      <c r="A205" s="2">
        <v>198</v>
      </c>
      <c r="B205" s="11" t="s">
        <v>207</v>
      </c>
      <c r="C205" s="2" t="s">
        <v>97</v>
      </c>
      <c r="D205" s="5">
        <v>47</v>
      </c>
      <c r="E205" s="21">
        <v>51.38</v>
      </c>
      <c r="F205" s="22">
        <f t="shared" si="3"/>
        <v>2414.86</v>
      </c>
    </row>
    <row r="206" spans="1:6" s="1" customFormat="1" ht="30" customHeight="1" x14ac:dyDescent="0.25">
      <c r="A206" s="2">
        <v>199</v>
      </c>
      <c r="B206" s="11" t="s">
        <v>208</v>
      </c>
      <c r="C206" s="2" t="s">
        <v>97</v>
      </c>
      <c r="D206" s="5">
        <v>6</v>
      </c>
      <c r="E206" s="21">
        <v>83.36</v>
      </c>
      <c r="F206" s="22">
        <f t="shared" si="3"/>
        <v>500.15999999999997</v>
      </c>
    </row>
    <row r="207" spans="1:6" s="1" customFormat="1" ht="30" customHeight="1" x14ac:dyDescent="0.25">
      <c r="A207" s="2">
        <v>200</v>
      </c>
      <c r="B207" s="9" t="s">
        <v>209</v>
      </c>
      <c r="C207" s="2" t="s">
        <v>97</v>
      </c>
      <c r="D207" s="5">
        <v>18</v>
      </c>
      <c r="E207" s="21">
        <v>130.19999999999999</v>
      </c>
      <c r="F207" s="22">
        <f t="shared" si="3"/>
        <v>2343.6</v>
      </c>
    </row>
    <row r="208" spans="1:6" s="1" customFormat="1" ht="30" customHeight="1" x14ac:dyDescent="0.25">
      <c r="A208" s="2">
        <v>201</v>
      </c>
      <c r="B208" s="9" t="s">
        <v>210</v>
      </c>
      <c r="C208" s="2" t="s">
        <v>97</v>
      </c>
      <c r="D208" s="5">
        <v>44</v>
      </c>
      <c r="E208" s="21">
        <v>239.18</v>
      </c>
      <c r="F208" s="22">
        <f t="shared" si="3"/>
        <v>10523.92</v>
      </c>
    </row>
    <row r="209" spans="1:6" s="1" customFormat="1" ht="30" customHeight="1" x14ac:dyDescent="0.25">
      <c r="A209" s="2">
        <v>202</v>
      </c>
      <c r="B209" s="11" t="s">
        <v>211</v>
      </c>
      <c r="C209" s="2" t="s">
        <v>97</v>
      </c>
      <c r="D209" s="5">
        <v>19</v>
      </c>
      <c r="E209" s="21">
        <v>16.45</v>
      </c>
      <c r="F209" s="22">
        <f t="shared" si="3"/>
        <v>312.55</v>
      </c>
    </row>
    <row r="210" spans="1:6" s="1" customFormat="1" ht="30" customHeight="1" x14ac:dyDescent="0.25">
      <c r="A210" s="2">
        <v>203</v>
      </c>
      <c r="B210" s="11" t="s">
        <v>212</v>
      </c>
      <c r="C210" s="2" t="s">
        <v>97</v>
      </c>
      <c r="D210" s="5">
        <v>61</v>
      </c>
      <c r="E210" s="21">
        <v>51.15</v>
      </c>
      <c r="F210" s="22">
        <f t="shared" si="3"/>
        <v>3120.15</v>
      </c>
    </row>
    <row r="211" spans="1:6" s="1" customFormat="1" ht="30" customHeight="1" x14ac:dyDescent="0.25">
      <c r="A211" s="2">
        <v>204</v>
      </c>
      <c r="B211" s="11" t="s">
        <v>213</v>
      </c>
      <c r="C211" s="2" t="s">
        <v>97</v>
      </c>
      <c r="D211" s="5">
        <v>5</v>
      </c>
      <c r="E211" s="21">
        <v>60.19</v>
      </c>
      <c r="F211" s="22">
        <f t="shared" si="3"/>
        <v>300.95</v>
      </c>
    </row>
    <row r="212" spans="1:6" s="1" customFormat="1" ht="30" customHeight="1" x14ac:dyDescent="0.25">
      <c r="A212" s="2">
        <v>205</v>
      </c>
      <c r="B212" s="11" t="s">
        <v>214</v>
      </c>
      <c r="C212" s="2" t="s">
        <v>97</v>
      </c>
      <c r="D212" s="5">
        <v>43</v>
      </c>
      <c r="E212" s="21">
        <v>37.56</v>
      </c>
      <c r="F212" s="22">
        <f t="shared" si="3"/>
        <v>1615.0800000000002</v>
      </c>
    </row>
    <row r="213" spans="1:6" s="1" customFormat="1" ht="30" customHeight="1" x14ac:dyDescent="0.25">
      <c r="A213" s="2">
        <v>206</v>
      </c>
      <c r="B213" s="11" t="s">
        <v>215</v>
      </c>
      <c r="C213" s="2" t="s">
        <v>97</v>
      </c>
      <c r="D213" s="5">
        <v>49</v>
      </c>
      <c r="E213" s="21">
        <v>37.81</v>
      </c>
      <c r="F213" s="22">
        <f t="shared" si="3"/>
        <v>1852.69</v>
      </c>
    </row>
    <row r="214" spans="1:6" s="1" customFormat="1" ht="30" customHeight="1" x14ac:dyDescent="0.25">
      <c r="A214" s="2">
        <v>207</v>
      </c>
      <c r="B214" s="11" t="s">
        <v>216</v>
      </c>
      <c r="C214" s="2" t="s">
        <v>203</v>
      </c>
      <c r="D214" s="5">
        <v>82</v>
      </c>
      <c r="E214" s="21">
        <v>212.01</v>
      </c>
      <c r="F214" s="22">
        <f t="shared" si="3"/>
        <v>17384.82</v>
      </c>
    </row>
    <row r="215" spans="1:6" s="1" customFormat="1" ht="30" customHeight="1" x14ac:dyDescent="0.25">
      <c r="A215" s="2">
        <v>208</v>
      </c>
      <c r="B215" s="11" t="s">
        <v>217</v>
      </c>
      <c r="C215" s="2" t="s">
        <v>97</v>
      </c>
      <c r="D215" s="5">
        <v>53</v>
      </c>
      <c r="E215" s="21">
        <v>16.86</v>
      </c>
      <c r="F215" s="22">
        <f t="shared" si="3"/>
        <v>893.57999999999993</v>
      </c>
    </row>
    <row r="216" spans="1:6" s="1" customFormat="1" ht="30" customHeight="1" x14ac:dyDescent="0.25">
      <c r="A216" s="2">
        <v>209</v>
      </c>
      <c r="B216" s="11" t="s">
        <v>218</v>
      </c>
      <c r="C216" s="2" t="s">
        <v>97</v>
      </c>
      <c r="D216" s="5">
        <v>120</v>
      </c>
      <c r="E216" s="21">
        <v>44.86</v>
      </c>
      <c r="F216" s="22">
        <f t="shared" si="3"/>
        <v>5383.2</v>
      </c>
    </row>
    <row r="217" spans="1:6" s="1" customFormat="1" ht="30" customHeight="1" x14ac:dyDescent="0.25">
      <c r="A217" s="2">
        <v>210</v>
      </c>
      <c r="B217" s="11" t="s">
        <v>219</v>
      </c>
      <c r="C217" s="2" t="s">
        <v>97</v>
      </c>
      <c r="D217" s="5">
        <v>172</v>
      </c>
      <c r="E217" s="21">
        <v>41.13</v>
      </c>
      <c r="F217" s="22">
        <f t="shared" si="3"/>
        <v>7074.3600000000006</v>
      </c>
    </row>
    <row r="218" spans="1:6" s="1" customFormat="1" ht="30" customHeight="1" x14ac:dyDescent="0.25">
      <c r="A218" s="2">
        <v>211</v>
      </c>
      <c r="B218" s="11" t="s">
        <v>220</v>
      </c>
      <c r="C218" s="2" t="s">
        <v>97</v>
      </c>
      <c r="D218" s="5">
        <v>39</v>
      </c>
      <c r="E218" s="21">
        <v>26.07</v>
      </c>
      <c r="F218" s="22">
        <f t="shared" si="3"/>
        <v>1016.73</v>
      </c>
    </row>
    <row r="219" spans="1:6" s="1" customFormat="1" ht="30" customHeight="1" x14ac:dyDescent="0.25">
      <c r="A219" s="2">
        <v>212</v>
      </c>
      <c r="B219" s="11" t="s">
        <v>221</v>
      </c>
      <c r="C219" s="2" t="s">
        <v>97</v>
      </c>
      <c r="D219" s="5">
        <v>190</v>
      </c>
      <c r="E219" s="21">
        <v>5.14</v>
      </c>
      <c r="F219" s="22">
        <f t="shared" si="3"/>
        <v>976.59999999999991</v>
      </c>
    </row>
    <row r="220" spans="1:6" s="1" customFormat="1" ht="30" customHeight="1" x14ac:dyDescent="0.25">
      <c r="A220" s="2">
        <v>213</v>
      </c>
      <c r="B220" s="11" t="s">
        <v>222</v>
      </c>
      <c r="C220" s="2" t="s">
        <v>97</v>
      </c>
      <c r="D220" s="5">
        <v>70</v>
      </c>
      <c r="E220" s="21">
        <v>29.9</v>
      </c>
      <c r="F220" s="22">
        <f t="shared" si="3"/>
        <v>2093</v>
      </c>
    </row>
    <row r="221" spans="1:6" s="1" customFormat="1" ht="30" customHeight="1" x14ac:dyDescent="0.25">
      <c r="A221" s="2">
        <v>214</v>
      </c>
      <c r="B221" s="11" t="s">
        <v>223</v>
      </c>
      <c r="C221" s="2" t="s">
        <v>97</v>
      </c>
      <c r="D221" s="5">
        <v>61</v>
      </c>
      <c r="E221" s="21">
        <v>31.21</v>
      </c>
      <c r="F221" s="22">
        <f t="shared" si="3"/>
        <v>1903.81</v>
      </c>
    </row>
    <row r="222" spans="1:6" s="1" customFormat="1" ht="70.5" customHeight="1" x14ac:dyDescent="0.25">
      <c r="A222" s="2">
        <v>215</v>
      </c>
      <c r="B222" s="7" t="s">
        <v>224</v>
      </c>
      <c r="C222" s="2" t="s">
        <v>149</v>
      </c>
      <c r="D222" s="5">
        <v>97</v>
      </c>
      <c r="E222" s="21">
        <v>143.63</v>
      </c>
      <c r="F222" s="22">
        <f t="shared" si="3"/>
        <v>13932.109999999999</v>
      </c>
    </row>
    <row r="223" spans="1:6" s="1" customFormat="1" ht="35.1" customHeight="1" x14ac:dyDescent="0.25">
      <c r="A223" s="2">
        <v>216</v>
      </c>
      <c r="B223" s="11" t="s">
        <v>225</v>
      </c>
      <c r="C223" s="2" t="s">
        <v>97</v>
      </c>
      <c r="D223" s="5">
        <v>54</v>
      </c>
      <c r="E223" s="21">
        <v>68.14</v>
      </c>
      <c r="F223" s="22">
        <f t="shared" si="3"/>
        <v>3679.56</v>
      </c>
    </row>
    <row r="224" spans="1:6" s="1" customFormat="1" ht="35.1" customHeight="1" x14ac:dyDescent="0.25">
      <c r="A224" s="2">
        <v>217</v>
      </c>
      <c r="B224" s="11" t="s">
        <v>226</v>
      </c>
      <c r="C224" s="2" t="s">
        <v>97</v>
      </c>
      <c r="D224" s="5">
        <v>15</v>
      </c>
      <c r="E224" s="21">
        <v>16.649999999999999</v>
      </c>
      <c r="F224" s="22">
        <f t="shared" si="3"/>
        <v>249.74999999999997</v>
      </c>
    </row>
    <row r="225" spans="1:6" s="1" customFormat="1" ht="35.1" customHeight="1" x14ac:dyDescent="0.25">
      <c r="A225" s="2">
        <v>218</v>
      </c>
      <c r="B225" s="11" t="s">
        <v>227</v>
      </c>
      <c r="C225" s="2" t="s">
        <v>97</v>
      </c>
      <c r="D225" s="5">
        <v>11</v>
      </c>
      <c r="E225" s="21">
        <v>13.01</v>
      </c>
      <c r="F225" s="22">
        <f t="shared" si="3"/>
        <v>143.10999999999999</v>
      </c>
    </row>
    <row r="226" spans="1:6" s="1" customFormat="1" ht="35.1" customHeight="1" x14ac:dyDescent="0.25">
      <c r="A226" s="2">
        <v>219</v>
      </c>
      <c r="B226" s="11" t="s">
        <v>228</v>
      </c>
      <c r="C226" s="2" t="s">
        <v>97</v>
      </c>
      <c r="D226" s="5">
        <v>66</v>
      </c>
      <c r="E226" s="21">
        <v>46.45</v>
      </c>
      <c r="F226" s="22">
        <f t="shared" si="3"/>
        <v>3065.7000000000003</v>
      </c>
    </row>
    <row r="227" spans="1:6" s="1" customFormat="1" ht="35.1" customHeight="1" x14ac:dyDescent="0.25">
      <c r="A227" s="2">
        <v>220</v>
      </c>
      <c r="B227" s="11" t="s">
        <v>229</v>
      </c>
      <c r="C227" s="2" t="s">
        <v>97</v>
      </c>
      <c r="D227" s="5">
        <v>25</v>
      </c>
      <c r="E227" s="21">
        <v>33.64</v>
      </c>
      <c r="F227" s="22">
        <f t="shared" si="3"/>
        <v>841</v>
      </c>
    </row>
    <row r="228" spans="1:6" s="1" customFormat="1" ht="35.1" customHeight="1" x14ac:dyDescent="0.25">
      <c r="A228" s="2">
        <v>221</v>
      </c>
      <c r="B228" s="11" t="s">
        <v>230</v>
      </c>
      <c r="C228" s="2" t="s">
        <v>97</v>
      </c>
      <c r="D228" s="5">
        <v>11</v>
      </c>
      <c r="E228" s="21">
        <v>37.83</v>
      </c>
      <c r="F228" s="22">
        <f t="shared" si="3"/>
        <v>416.13</v>
      </c>
    </row>
    <row r="229" spans="1:6" s="1" customFormat="1" ht="35.1" customHeight="1" x14ac:dyDescent="0.25">
      <c r="A229" s="2">
        <v>222</v>
      </c>
      <c r="B229" s="11" t="s">
        <v>231</v>
      </c>
      <c r="C229" s="2" t="s">
        <v>97</v>
      </c>
      <c r="D229" s="5">
        <v>25</v>
      </c>
      <c r="E229" s="21">
        <v>36.65</v>
      </c>
      <c r="F229" s="22">
        <f t="shared" si="3"/>
        <v>916.25</v>
      </c>
    </row>
    <row r="230" spans="1:6" s="1" customFormat="1" ht="35.1" customHeight="1" x14ac:dyDescent="0.25">
      <c r="A230" s="2">
        <v>223</v>
      </c>
      <c r="B230" s="11" t="s">
        <v>232</v>
      </c>
      <c r="C230" s="2" t="s">
        <v>97</v>
      </c>
      <c r="D230" s="5">
        <v>20</v>
      </c>
      <c r="E230" s="21">
        <v>114.88</v>
      </c>
      <c r="F230" s="22">
        <f t="shared" si="3"/>
        <v>2297.6</v>
      </c>
    </row>
    <row r="231" spans="1:6" s="1" customFormat="1" ht="35.1" customHeight="1" x14ac:dyDescent="0.25">
      <c r="A231" s="2">
        <v>224</v>
      </c>
      <c r="B231" s="11" t="s">
        <v>233</v>
      </c>
      <c r="C231" s="2" t="s">
        <v>97</v>
      </c>
      <c r="D231" s="5">
        <v>71</v>
      </c>
      <c r="E231" s="21">
        <v>39.18</v>
      </c>
      <c r="F231" s="22">
        <f t="shared" si="3"/>
        <v>2781.78</v>
      </c>
    </row>
    <row r="232" spans="1:6" s="1" customFormat="1" ht="35.1" customHeight="1" x14ac:dyDescent="0.25">
      <c r="A232" s="2">
        <v>225</v>
      </c>
      <c r="B232" s="11" t="s">
        <v>234</v>
      </c>
      <c r="C232" s="2" t="s">
        <v>97</v>
      </c>
      <c r="D232" s="5">
        <v>36</v>
      </c>
      <c r="E232" s="21">
        <v>17.559999999999999</v>
      </c>
      <c r="F232" s="22">
        <f t="shared" si="3"/>
        <v>632.16</v>
      </c>
    </row>
    <row r="233" spans="1:6" s="1" customFormat="1" ht="35.1" customHeight="1" x14ac:dyDescent="0.25">
      <c r="A233" s="2">
        <v>226</v>
      </c>
      <c r="B233" s="11" t="s">
        <v>235</v>
      </c>
      <c r="C233" s="2" t="s">
        <v>97</v>
      </c>
      <c r="D233" s="5">
        <v>43</v>
      </c>
      <c r="E233" s="21">
        <v>4.26</v>
      </c>
      <c r="F233" s="22">
        <f t="shared" si="3"/>
        <v>183.17999999999998</v>
      </c>
    </row>
    <row r="234" spans="1:6" s="1" customFormat="1" ht="35.1" customHeight="1" x14ac:dyDescent="0.25">
      <c r="A234" s="2">
        <v>227</v>
      </c>
      <c r="B234" s="11" t="s">
        <v>236</v>
      </c>
      <c r="C234" s="2" t="s">
        <v>97</v>
      </c>
      <c r="D234" s="5">
        <v>53</v>
      </c>
      <c r="E234" s="21">
        <v>4.4000000000000004</v>
      </c>
      <c r="F234" s="22">
        <f t="shared" si="3"/>
        <v>233.20000000000002</v>
      </c>
    </row>
    <row r="235" spans="1:6" s="1" customFormat="1" ht="35.1" customHeight="1" x14ac:dyDescent="0.25">
      <c r="A235" s="2">
        <v>228</v>
      </c>
      <c r="B235" s="11" t="s">
        <v>237</v>
      </c>
      <c r="C235" s="2" t="s">
        <v>97</v>
      </c>
      <c r="D235" s="5">
        <v>43</v>
      </c>
      <c r="E235" s="21">
        <v>6.45</v>
      </c>
      <c r="F235" s="22">
        <f t="shared" si="3"/>
        <v>277.35000000000002</v>
      </c>
    </row>
    <row r="236" spans="1:6" s="1" customFormat="1" ht="35.1" customHeight="1" x14ac:dyDescent="0.25">
      <c r="A236" s="2">
        <v>229</v>
      </c>
      <c r="B236" s="11" t="s">
        <v>238</v>
      </c>
      <c r="C236" s="2" t="s">
        <v>97</v>
      </c>
      <c r="D236" s="5">
        <v>33</v>
      </c>
      <c r="E236" s="21">
        <v>11.44</v>
      </c>
      <c r="F236" s="22">
        <f t="shared" si="3"/>
        <v>377.52</v>
      </c>
    </row>
    <row r="237" spans="1:6" s="1" customFormat="1" ht="35.1" customHeight="1" x14ac:dyDescent="0.25">
      <c r="A237" s="2">
        <v>230</v>
      </c>
      <c r="B237" s="11" t="s">
        <v>239</v>
      </c>
      <c r="C237" s="2" t="s">
        <v>240</v>
      </c>
      <c r="D237" s="5">
        <v>24</v>
      </c>
      <c r="E237" s="21">
        <v>137.76</v>
      </c>
      <c r="F237" s="22">
        <f t="shared" si="3"/>
        <v>3306.24</v>
      </c>
    </row>
    <row r="238" spans="1:6" s="1" customFormat="1" ht="35.1" customHeight="1" x14ac:dyDescent="0.25">
      <c r="A238" s="2">
        <v>231</v>
      </c>
      <c r="B238" s="11" t="s">
        <v>241</v>
      </c>
      <c r="C238" s="2" t="s">
        <v>240</v>
      </c>
      <c r="D238" s="5">
        <v>15</v>
      </c>
      <c r="E238" s="21">
        <v>38.340000000000003</v>
      </c>
      <c r="F238" s="22">
        <f t="shared" si="3"/>
        <v>575.1</v>
      </c>
    </row>
    <row r="239" spans="1:6" s="1" customFormat="1" ht="35.1" customHeight="1" x14ac:dyDescent="0.25">
      <c r="A239" s="2">
        <v>232</v>
      </c>
      <c r="B239" s="11" t="s">
        <v>242</v>
      </c>
      <c r="C239" s="8" t="s">
        <v>97</v>
      </c>
      <c r="D239" s="5">
        <v>38</v>
      </c>
      <c r="E239" s="21">
        <v>59.25</v>
      </c>
      <c r="F239" s="22">
        <f t="shared" si="3"/>
        <v>2251.5</v>
      </c>
    </row>
    <row r="240" spans="1:6" s="1" customFormat="1" ht="35.1" customHeight="1" x14ac:dyDescent="0.25">
      <c r="A240" s="2">
        <v>233</v>
      </c>
      <c r="B240" s="11" t="s">
        <v>243</v>
      </c>
      <c r="C240" s="8" t="s">
        <v>97</v>
      </c>
      <c r="D240" s="5">
        <v>38</v>
      </c>
      <c r="E240" s="21">
        <v>12.74</v>
      </c>
      <c r="F240" s="22">
        <f t="shared" si="3"/>
        <v>484.12</v>
      </c>
    </row>
    <row r="241" spans="1:6" s="1" customFormat="1" ht="35.1" customHeight="1" x14ac:dyDescent="0.25">
      <c r="A241" s="2">
        <v>234</v>
      </c>
      <c r="B241" s="11" t="s">
        <v>244</v>
      </c>
      <c r="C241" s="8" t="s">
        <v>97</v>
      </c>
      <c r="D241" s="5">
        <v>32</v>
      </c>
      <c r="E241" s="21">
        <v>12.11</v>
      </c>
      <c r="F241" s="22">
        <f t="shared" si="3"/>
        <v>387.52</v>
      </c>
    </row>
    <row r="242" spans="1:6" s="1" customFormat="1" ht="35.1" customHeight="1" x14ac:dyDescent="0.25">
      <c r="A242" s="2">
        <v>235</v>
      </c>
      <c r="B242" s="11" t="s">
        <v>245</v>
      </c>
      <c r="C242" s="8" t="s">
        <v>97</v>
      </c>
      <c r="D242" s="5">
        <v>26</v>
      </c>
      <c r="E242" s="21">
        <v>19.100000000000001</v>
      </c>
      <c r="F242" s="22">
        <f t="shared" si="3"/>
        <v>496.6</v>
      </c>
    </row>
    <row r="243" spans="1:6" s="1" customFormat="1" ht="35.1" customHeight="1" x14ac:dyDescent="0.25">
      <c r="A243" s="2">
        <v>236</v>
      </c>
      <c r="B243" s="11" t="s">
        <v>245</v>
      </c>
      <c r="C243" s="8" t="s">
        <v>97</v>
      </c>
      <c r="D243" s="5">
        <v>26</v>
      </c>
      <c r="E243" s="21">
        <v>25.21</v>
      </c>
      <c r="F243" s="22">
        <f t="shared" si="3"/>
        <v>655.46</v>
      </c>
    </row>
    <row r="244" spans="1:6" s="1" customFormat="1" ht="35.1" customHeight="1" x14ac:dyDescent="0.25">
      <c r="A244" s="2">
        <v>237</v>
      </c>
      <c r="B244" s="11" t="s">
        <v>246</v>
      </c>
      <c r="C244" s="8" t="s">
        <v>97</v>
      </c>
      <c r="D244" s="5">
        <v>26</v>
      </c>
      <c r="E244" s="21">
        <v>32.549999999999997</v>
      </c>
      <c r="F244" s="22">
        <f t="shared" si="3"/>
        <v>846.3</v>
      </c>
    </row>
    <row r="245" spans="1:6" s="1" customFormat="1" ht="35.1" customHeight="1" x14ac:dyDescent="0.25">
      <c r="A245" s="2">
        <v>238</v>
      </c>
      <c r="B245" s="11" t="s">
        <v>247</v>
      </c>
      <c r="C245" s="8" t="s">
        <v>97</v>
      </c>
      <c r="D245" s="5">
        <v>26</v>
      </c>
      <c r="E245" s="21">
        <v>64.55</v>
      </c>
      <c r="F245" s="22">
        <f t="shared" si="3"/>
        <v>1678.3</v>
      </c>
    </row>
    <row r="246" spans="1:6" s="1" customFormat="1" ht="35.1" customHeight="1" x14ac:dyDescent="0.25">
      <c r="A246" s="2">
        <v>239</v>
      </c>
      <c r="B246" s="11" t="s">
        <v>248</v>
      </c>
      <c r="C246" s="8" t="s">
        <v>97</v>
      </c>
      <c r="D246" s="5">
        <v>26</v>
      </c>
      <c r="E246" s="21">
        <v>51.49</v>
      </c>
      <c r="F246" s="22">
        <f t="shared" si="3"/>
        <v>1338.74</v>
      </c>
    </row>
    <row r="247" spans="1:6" s="1" customFormat="1" ht="35.1" customHeight="1" x14ac:dyDescent="0.25">
      <c r="A247" s="2">
        <v>240</v>
      </c>
      <c r="B247" s="11" t="s">
        <v>249</v>
      </c>
      <c r="C247" s="8" t="s">
        <v>97</v>
      </c>
      <c r="D247" s="5">
        <v>26</v>
      </c>
      <c r="E247" s="21">
        <v>21.81</v>
      </c>
      <c r="F247" s="22">
        <f t="shared" si="3"/>
        <v>567.05999999999995</v>
      </c>
    </row>
    <row r="248" spans="1:6" s="1" customFormat="1" ht="35.1" customHeight="1" x14ac:dyDescent="0.25">
      <c r="A248" s="2">
        <v>241</v>
      </c>
      <c r="B248" s="11" t="s">
        <v>250</v>
      </c>
      <c r="C248" s="8" t="s">
        <v>97</v>
      </c>
      <c r="D248" s="5">
        <v>26</v>
      </c>
      <c r="E248" s="21">
        <v>88.9</v>
      </c>
      <c r="F248" s="22">
        <f t="shared" si="3"/>
        <v>2311.4</v>
      </c>
    </row>
    <row r="249" spans="1:6" s="1" customFormat="1" ht="35.1" customHeight="1" x14ac:dyDescent="0.25">
      <c r="A249" s="2">
        <v>242</v>
      </c>
      <c r="B249" s="11" t="s">
        <v>251</v>
      </c>
      <c r="C249" s="8" t="s">
        <v>97</v>
      </c>
      <c r="D249" s="5">
        <v>26</v>
      </c>
      <c r="E249" s="21">
        <v>210.64</v>
      </c>
      <c r="F249" s="22">
        <f t="shared" si="3"/>
        <v>5476.6399999999994</v>
      </c>
    </row>
    <row r="250" spans="1:6" s="1" customFormat="1" ht="35.1" customHeight="1" x14ac:dyDescent="0.25">
      <c r="A250" s="2">
        <v>243</v>
      </c>
      <c r="B250" s="11" t="s">
        <v>252</v>
      </c>
      <c r="C250" s="8" t="s">
        <v>97</v>
      </c>
      <c r="D250" s="5">
        <v>27</v>
      </c>
      <c r="E250" s="21">
        <v>22.91</v>
      </c>
      <c r="F250" s="22">
        <f t="shared" si="3"/>
        <v>618.57000000000005</v>
      </c>
    </row>
    <row r="251" spans="1:6" s="1" customFormat="1" ht="35.1" customHeight="1" x14ac:dyDescent="0.25">
      <c r="A251" s="2">
        <v>244</v>
      </c>
      <c r="B251" s="9" t="s">
        <v>253</v>
      </c>
      <c r="C251" s="8" t="s">
        <v>97</v>
      </c>
      <c r="D251" s="5">
        <v>18</v>
      </c>
      <c r="E251" s="21">
        <v>30.88</v>
      </c>
      <c r="F251" s="22">
        <f t="shared" ref="F251:F270" si="4">E251*D251</f>
        <v>555.84</v>
      </c>
    </row>
    <row r="252" spans="1:6" s="1" customFormat="1" ht="35.1" customHeight="1" x14ac:dyDescent="0.25">
      <c r="A252" s="2">
        <v>245</v>
      </c>
      <c r="B252" s="11" t="s">
        <v>254</v>
      </c>
      <c r="C252" s="8" t="s">
        <v>97</v>
      </c>
      <c r="D252" s="5">
        <v>66</v>
      </c>
      <c r="E252" s="21">
        <v>50.59</v>
      </c>
      <c r="F252" s="22">
        <f t="shared" si="4"/>
        <v>3338.94</v>
      </c>
    </row>
    <row r="253" spans="1:6" s="1" customFormat="1" ht="35.1" customHeight="1" x14ac:dyDescent="0.25">
      <c r="A253" s="2">
        <v>246</v>
      </c>
      <c r="B253" s="11" t="s">
        <v>255</v>
      </c>
      <c r="C253" s="8" t="s">
        <v>97</v>
      </c>
      <c r="D253" s="5">
        <v>13</v>
      </c>
      <c r="E253" s="21">
        <v>27.02</v>
      </c>
      <c r="F253" s="22">
        <f t="shared" si="4"/>
        <v>351.26</v>
      </c>
    </row>
    <row r="254" spans="1:6" s="1" customFormat="1" ht="35.1" customHeight="1" x14ac:dyDescent="0.25">
      <c r="A254" s="2">
        <v>247</v>
      </c>
      <c r="B254" s="11" t="s">
        <v>256</v>
      </c>
      <c r="C254" s="8" t="s">
        <v>97</v>
      </c>
      <c r="D254" s="5">
        <v>28</v>
      </c>
      <c r="E254" s="21">
        <v>408.36</v>
      </c>
      <c r="F254" s="22">
        <f t="shared" si="4"/>
        <v>11434.08</v>
      </c>
    </row>
    <row r="255" spans="1:6" s="1" customFormat="1" ht="35.1" customHeight="1" x14ac:dyDescent="0.25">
      <c r="A255" s="2">
        <v>248</v>
      </c>
      <c r="B255" s="11" t="s">
        <v>257</v>
      </c>
      <c r="C255" s="8" t="s">
        <v>97</v>
      </c>
      <c r="D255" s="5">
        <v>55</v>
      </c>
      <c r="E255" s="21">
        <v>31.87</v>
      </c>
      <c r="F255" s="22">
        <f t="shared" si="4"/>
        <v>1752.8500000000001</v>
      </c>
    </row>
    <row r="256" spans="1:6" s="1" customFormat="1" ht="35.1" customHeight="1" x14ac:dyDescent="0.25">
      <c r="A256" s="2">
        <v>249</v>
      </c>
      <c r="B256" s="11" t="s">
        <v>258</v>
      </c>
      <c r="C256" s="8" t="s">
        <v>97</v>
      </c>
      <c r="D256" s="5">
        <v>32</v>
      </c>
      <c r="E256" s="21">
        <v>52.29</v>
      </c>
      <c r="F256" s="22">
        <f t="shared" si="4"/>
        <v>1673.28</v>
      </c>
    </row>
    <row r="257" spans="1:6" s="1" customFormat="1" ht="35.1" customHeight="1" x14ac:dyDescent="0.25">
      <c r="A257" s="2">
        <v>250</v>
      </c>
      <c r="B257" s="11" t="s">
        <v>259</v>
      </c>
      <c r="C257" s="8" t="s">
        <v>97</v>
      </c>
      <c r="D257" s="5">
        <v>37</v>
      </c>
      <c r="E257" s="21">
        <v>71.17</v>
      </c>
      <c r="F257" s="22">
        <f t="shared" si="4"/>
        <v>2633.29</v>
      </c>
    </row>
    <row r="258" spans="1:6" s="1" customFormat="1" ht="35.1" customHeight="1" x14ac:dyDescent="0.25">
      <c r="A258" s="2">
        <v>251</v>
      </c>
      <c r="B258" s="7" t="s">
        <v>260</v>
      </c>
      <c r="C258" s="8" t="s">
        <v>97</v>
      </c>
      <c r="D258" s="5">
        <v>6</v>
      </c>
      <c r="E258" s="21">
        <v>1208.1600000000001</v>
      </c>
      <c r="F258" s="22">
        <f>E258*D258</f>
        <v>7248.9600000000009</v>
      </c>
    </row>
    <row r="259" spans="1:6" s="1" customFormat="1" ht="35.1" customHeight="1" x14ac:dyDescent="0.25">
      <c r="A259" s="2">
        <v>252</v>
      </c>
      <c r="B259" s="14" t="s">
        <v>261</v>
      </c>
      <c r="C259" s="4" t="s">
        <v>97</v>
      </c>
      <c r="D259" s="5">
        <v>20</v>
      </c>
      <c r="E259" s="21">
        <v>15.09</v>
      </c>
      <c r="F259" s="22">
        <f t="shared" si="4"/>
        <v>301.8</v>
      </c>
    </row>
    <row r="260" spans="1:6" s="1" customFormat="1" ht="35.1" customHeight="1" x14ac:dyDescent="0.25">
      <c r="A260" s="2">
        <v>253</v>
      </c>
      <c r="B260" s="14" t="s">
        <v>262</v>
      </c>
      <c r="C260" s="4" t="s">
        <v>97</v>
      </c>
      <c r="D260" s="5">
        <v>40</v>
      </c>
      <c r="E260" s="21">
        <v>13.14</v>
      </c>
      <c r="F260" s="22">
        <f t="shared" si="4"/>
        <v>525.6</v>
      </c>
    </row>
    <row r="261" spans="1:6" s="1" customFormat="1" ht="35.1" customHeight="1" x14ac:dyDescent="0.25">
      <c r="A261" s="2">
        <v>254</v>
      </c>
      <c r="B261" s="14" t="s">
        <v>263</v>
      </c>
      <c r="C261" s="4" t="s">
        <v>97</v>
      </c>
      <c r="D261" s="5">
        <v>15</v>
      </c>
      <c r="E261" s="21">
        <v>12.41</v>
      </c>
      <c r="F261" s="22">
        <f t="shared" si="4"/>
        <v>186.15</v>
      </c>
    </row>
    <row r="262" spans="1:6" s="1" customFormat="1" ht="35.1" customHeight="1" x14ac:dyDescent="0.25">
      <c r="A262" s="2">
        <v>255</v>
      </c>
      <c r="B262" s="3" t="s">
        <v>264</v>
      </c>
      <c r="C262" s="4" t="s">
        <v>97</v>
      </c>
      <c r="D262" s="5">
        <v>4</v>
      </c>
      <c r="E262" s="21">
        <v>123.19</v>
      </c>
      <c r="F262" s="22">
        <f t="shared" si="4"/>
        <v>492.76</v>
      </c>
    </row>
    <row r="263" spans="1:6" s="1" customFormat="1" ht="35.1" customHeight="1" x14ac:dyDescent="0.25">
      <c r="A263" s="2">
        <v>256</v>
      </c>
      <c r="B263" s="3" t="s">
        <v>265</v>
      </c>
      <c r="C263" s="4" t="s">
        <v>97</v>
      </c>
      <c r="D263" s="5">
        <v>2</v>
      </c>
      <c r="E263" s="21">
        <v>86</v>
      </c>
      <c r="F263" s="22">
        <f t="shared" si="4"/>
        <v>172</v>
      </c>
    </row>
    <row r="264" spans="1:6" ht="50.1" customHeight="1" x14ac:dyDescent="0.25">
      <c r="A264" s="2">
        <v>257</v>
      </c>
      <c r="B264" s="7" t="s">
        <v>266</v>
      </c>
      <c r="C264" s="18" t="s">
        <v>5</v>
      </c>
      <c r="D264" s="20">
        <v>208</v>
      </c>
      <c r="E264" s="21">
        <v>16.52</v>
      </c>
      <c r="F264" s="22">
        <f t="shared" si="4"/>
        <v>3436.16</v>
      </c>
    </row>
    <row r="265" spans="1:6" ht="35.25" customHeight="1" x14ac:dyDescent="0.25">
      <c r="A265" s="2">
        <v>258</v>
      </c>
      <c r="B265" s="11" t="s">
        <v>267</v>
      </c>
      <c r="C265" s="18" t="s">
        <v>97</v>
      </c>
      <c r="D265" s="20">
        <v>188</v>
      </c>
      <c r="E265" s="21">
        <v>34.380000000000003</v>
      </c>
      <c r="F265" s="22">
        <f t="shared" si="4"/>
        <v>6463.4400000000005</v>
      </c>
    </row>
    <row r="266" spans="1:6" ht="32.25" customHeight="1" x14ac:dyDescent="0.25">
      <c r="A266" s="2">
        <v>259</v>
      </c>
      <c r="B266" s="11" t="s">
        <v>268</v>
      </c>
      <c r="C266" s="18" t="s">
        <v>97</v>
      </c>
      <c r="D266" s="20">
        <v>118</v>
      </c>
      <c r="E266" s="21">
        <v>81.61</v>
      </c>
      <c r="F266" s="22">
        <f t="shared" si="4"/>
        <v>9629.98</v>
      </c>
    </row>
    <row r="267" spans="1:6" ht="15.75" customHeight="1" x14ac:dyDescent="0.25">
      <c r="A267" s="27" t="s">
        <v>269</v>
      </c>
      <c r="B267" s="27"/>
      <c r="C267" s="27"/>
      <c r="D267" s="27"/>
      <c r="E267" s="27"/>
      <c r="F267" s="27"/>
    </row>
    <row r="268" spans="1:6" ht="30.75" customHeight="1" x14ac:dyDescent="0.25">
      <c r="A268" s="17">
        <v>260</v>
      </c>
      <c r="B268" s="13" t="s">
        <v>270</v>
      </c>
      <c r="C268" s="19" t="s">
        <v>271</v>
      </c>
      <c r="D268" s="6">
        <v>100</v>
      </c>
      <c r="E268" s="23">
        <v>6.14</v>
      </c>
      <c r="F268" s="22">
        <f t="shared" si="4"/>
        <v>614</v>
      </c>
    </row>
    <row r="269" spans="1:6" ht="16.5" customHeight="1" x14ac:dyDescent="0.25">
      <c r="A269" s="28" t="s">
        <v>272</v>
      </c>
      <c r="B269" s="28"/>
      <c r="C269" s="28"/>
      <c r="D269" s="28"/>
      <c r="E269" s="28"/>
      <c r="F269" s="28"/>
    </row>
    <row r="270" spans="1:6" ht="69" customHeight="1" x14ac:dyDescent="0.25">
      <c r="A270" s="17">
        <v>261</v>
      </c>
      <c r="B270" s="10" t="s">
        <v>273</v>
      </c>
      <c r="C270" s="18" t="s">
        <v>5</v>
      </c>
      <c r="D270" s="6">
        <v>95</v>
      </c>
      <c r="E270" s="23">
        <v>23.12</v>
      </c>
      <c r="F270" s="22">
        <f t="shared" si="4"/>
        <v>2196.4</v>
      </c>
    </row>
    <row r="271" spans="1:6" ht="26.25" customHeight="1" x14ac:dyDescent="0.25">
      <c r="A271" s="29" t="s">
        <v>279</v>
      </c>
      <c r="B271" s="29"/>
      <c r="C271" s="29"/>
      <c r="D271" s="29"/>
      <c r="E271" s="29"/>
      <c r="F271" s="30">
        <f>SUM(F8:F266,F268,F270)</f>
        <v>600267.03999999992</v>
      </c>
    </row>
    <row r="272" spans="1:6" ht="33" customHeight="1" x14ac:dyDescent="0.25">
      <c r="A272" s="26" t="s">
        <v>280</v>
      </c>
      <c r="B272" s="26"/>
      <c r="C272" s="26"/>
      <c r="D272" s="26"/>
      <c r="E272" s="26"/>
      <c r="F272" s="26"/>
    </row>
  </sheetData>
  <mergeCells count="8">
    <mergeCell ref="A272:F272"/>
    <mergeCell ref="A4:F4"/>
    <mergeCell ref="B1:F1"/>
    <mergeCell ref="B2:F2"/>
    <mergeCell ref="A271:E271"/>
    <mergeCell ref="A6:F6"/>
    <mergeCell ref="A267:F267"/>
    <mergeCell ref="A269:F26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2022-02-17T16:32:43Z</dcterms:created>
  <dcterms:modified xsi:type="dcterms:W3CDTF">2022-02-22T18:51:33Z</dcterms:modified>
</cp:coreProperties>
</file>