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1" sheetId="1" r:id="rId1"/>
  </sheets>
  <definedNames>
    <definedName name="_xlnm.Print_Area" localSheetId="0">'Plan1'!$A$1:$F$111</definedName>
    <definedName name="_xlnm._FilterDatabase" localSheetId="0" hidden="1">'Plan1'!$B$12:$E$12</definedName>
    <definedName name="Excel_BuiltIn_Print_Area_1_1">#REF!</definedName>
    <definedName name="__shared_2_0_0">SUM(#REF!*0.05)+#REF!</definedName>
    <definedName name="Excel_BuiltIn__FilterDatabase" localSheetId="0">'Plan1'!#REF!</definedName>
  </definedNames>
  <calcPr fullCalcOnLoad="1" fullPrecision="0"/>
</workbook>
</file>

<file path=xl/sharedStrings.xml><?xml version="1.0" encoding="utf-8"?>
<sst xmlns="http://schemas.openxmlformats.org/spreadsheetml/2006/main" count="162" uniqueCount="97">
  <si>
    <t xml:space="preserve">              PREFEITURA MUNICIPAL DE ITABORAÍ</t>
  </si>
  <si>
    <t xml:space="preserve">              ESTADO DO RIO DE JANEIRO</t>
  </si>
  <si>
    <t xml:space="preserve">             SECRETARIA MUNICIPAL DE COMPRAS, LICITAÇÕES E CONTRATOS</t>
  </si>
  <si>
    <t>ANEXO DO TERMO DE REFERÊNCIA - ESTIMATIVA DA ADMINISTRAÇÃO</t>
  </si>
  <si>
    <t>PROCESSO Nº  2035/2021</t>
  </si>
  <si>
    <t>OBJETO: AQUISIÇÃO DE MATERIAIS DE CONSUMO PARA REALIZAÇÃO DAS INSTALAÇÕES DE APARELHOS DE AR-CONDICIONADO DA SECRETARIA MUNICIPAL DE FAZENDA E TECNOLOGIA</t>
  </si>
  <si>
    <t>Materiais para instalação de 04 (quatro) aparelhos de ar condicionado de 60000 BTUs</t>
  </si>
  <si>
    <t>ITEM</t>
  </si>
  <si>
    <t>DESCRIÇÃO</t>
  </si>
  <si>
    <t>UNID. DE MEDIDA</t>
  </si>
  <si>
    <t>QTD</t>
  </si>
  <si>
    <t>VALOR UNIT.</t>
  </si>
  <si>
    <t>VALOR TOTAL</t>
  </si>
  <si>
    <t>1</t>
  </si>
  <si>
    <t>Metro de tubo de cobre ¾ x 1/32</t>
  </si>
  <si>
    <t>METRO</t>
  </si>
  <si>
    <t>36</t>
  </si>
  <si>
    <t>2</t>
  </si>
  <si>
    <t>Metro de tubo de cobre ¼ x 1/32</t>
  </si>
  <si>
    <t>Fita PVC branca 100mm x 10mm</t>
  </si>
  <si>
    <t>UNIDADE</t>
  </si>
  <si>
    <t>4</t>
  </si>
  <si>
    <t>Tubo esponjoso blindado de ¾ 18x 10mm</t>
  </si>
  <si>
    <t>5</t>
  </si>
  <si>
    <t>Tubo esponjoso blindado de ¼ 6 x 10 mm</t>
  </si>
  <si>
    <t>6</t>
  </si>
  <si>
    <t>Metro de cabo PP 4x6</t>
  </si>
  <si>
    <t>7</t>
  </si>
  <si>
    <t>Disjuntor Din bifásico de 32A</t>
  </si>
  <si>
    <t>8</t>
  </si>
  <si>
    <t>Mangueira cristal p/ dreno ⅝ x 2,0 mm</t>
  </si>
  <si>
    <t>9</t>
  </si>
  <si>
    <t>Calço de borracha tipo podium</t>
  </si>
  <si>
    <t>Materiais para instalação de 04 (quatro) aparelhos de ar condicionado de 36000 BTUs</t>
  </si>
  <si>
    <t>10</t>
  </si>
  <si>
    <t>Metro de tubo de cobre de ½ x 1/32</t>
  </si>
  <si>
    <t>11</t>
  </si>
  <si>
    <t>Metro de tubo de cobre de ¼ x 1/32</t>
  </si>
  <si>
    <t>12</t>
  </si>
  <si>
    <t>13</t>
  </si>
  <si>
    <t>Tubo esponjoso blindado de ½ 12x 10mm</t>
  </si>
  <si>
    <t>14</t>
  </si>
  <si>
    <t>15</t>
  </si>
  <si>
    <t>Metro de cabo PP 4x4mm</t>
  </si>
  <si>
    <t>16</t>
  </si>
  <si>
    <t>Disjuntor Din bifásico de 25A</t>
  </si>
  <si>
    <t>17</t>
  </si>
  <si>
    <t>18</t>
  </si>
  <si>
    <t>Materiais para instalação de 04 (quatro) aparelhos de ar condicionado de 12000 BTUs</t>
  </si>
  <si>
    <t>19</t>
  </si>
  <si>
    <t>20</t>
  </si>
  <si>
    <t>21</t>
  </si>
  <si>
    <t>22</t>
  </si>
  <si>
    <t>23</t>
  </si>
  <si>
    <t>Metro de cabo PP 4x2,5mm</t>
  </si>
  <si>
    <t>24</t>
  </si>
  <si>
    <t>Suporte de condensadora 500mm chapa 1,5mmx 50cm- 9 a 30 Kbtus.</t>
  </si>
  <si>
    <t>25</t>
  </si>
  <si>
    <t>Parafuso S10 sextavado com bucha e arruela ¼ x 70</t>
  </si>
  <si>
    <t>26</t>
  </si>
  <si>
    <t>27</t>
  </si>
  <si>
    <t>Disjuntor Din bifásico de 10A</t>
  </si>
  <si>
    <t>28</t>
  </si>
  <si>
    <t>Materiais para instalação 02 (dois) aparelhos de ar condicionado de 9000 BTUs</t>
  </si>
  <si>
    <t>29</t>
  </si>
  <si>
    <t>Metro de tubo de cobre 3/8x 1/32</t>
  </si>
  <si>
    <t>30</t>
  </si>
  <si>
    <t>Metro de tubo de cobre 1/4x 1/32</t>
  </si>
  <si>
    <t>31</t>
  </si>
  <si>
    <t>Tubo esponjoso blindado de ⅜ 10x 10mm</t>
  </si>
  <si>
    <t>32</t>
  </si>
  <si>
    <t>33</t>
  </si>
  <si>
    <t>34</t>
  </si>
  <si>
    <t>Suporte de condensadora de 500mm chapa 1,5mmx 50cm- 9 a 30 Kbtus.</t>
  </si>
  <si>
    <t>35</t>
  </si>
  <si>
    <t>Fita PVC branca100mm x 10mm</t>
  </si>
  <si>
    <t>Parafuso sextavado S10 com bucha e arruela¼ x 70</t>
  </si>
  <si>
    <t>37</t>
  </si>
  <si>
    <t>Materiais para instalação 1 (um) aparelho de ar condicionado de 30000 BTUs</t>
  </si>
  <si>
    <t>38</t>
  </si>
  <si>
    <t>39</t>
  </si>
  <si>
    <t>Metro de tubo de cobre de 3/8x 1/32</t>
  </si>
  <si>
    <t>40</t>
  </si>
  <si>
    <t>Tubo esponjoso blindado de de ¾ 18x 10mm</t>
  </si>
  <si>
    <t>41</t>
  </si>
  <si>
    <t>Tubo esponjoso blindado de de ⅜ 10x 10mm</t>
  </si>
  <si>
    <t>42</t>
  </si>
  <si>
    <t>Metro de cabo PP 4x6mm</t>
  </si>
  <si>
    <t>43</t>
  </si>
  <si>
    <t>44</t>
  </si>
  <si>
    <t>45</t>
  </si>
  <si>
    <t>46</t>
  </si>
  <si>
    <t>47</t>
  </si>
  <si>
    <t>Parafuso S10 sextavado com bucha e arruela¼ x 70</t>
  </si>
  <si>
    <t>VALOR TOTAL ESTIMADO</t>
  </si>
  <si>
    <t>VALOR TOTAL ESTIMADO POR EXTENSO: TREZE MIL, CINQUENTA E TRÊS REAIS E OITENTA CENTAVOS.</t>
  </si>
  <si>
    <t>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</si>
</sst>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&quot;R$ &quot;#,##0.00"/>
    <numFmt numFmtId="166" formatCode="#,###"/>
    <numFmt numFmtId="167" formatCode="@"/>
    <numFmt numFmtId="168" formatCode="0.0"/>
    <numFmt numFmtId="169" formatCode="#,###.00"/>
    <numFmt numFmtId="170" formatCode="#,##0.00"/>
    <numFmt numFmtId="171" formatCode="#,##0.00;\-#,##0.00"/>
  </numFmts>
  <fonts count="21">
    <font>
      <sz val="10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b/>
      <sz val="26"/>
      <name val="Arial"/>
      <family val="2"/>
    </font>
    <font>
      <b/>
      <sz val="30"/>
      <name val="Arial"/>
      <family val="2"/>
    </font>
    <font>
      <b/>
      <sz val="20"/>
      <color indexed="8"/>
      <name val="Arial"/>
      <family val="2"/>
    </font>
    <font>
      <b/>
      <sz val="26"/>
      <color indexed="8"/>
      <name val="Arial"/>
      <family val="2"/>
    </font>
    <font>
      <sz val="26"/>
      <color indexed="8"/>
      <name val="Arial"/>
      <family val="2"/>
    </font>
    <font>
      <sz val="26"/>
      <name val="Arial"/>
      <family val="2"/>
    </font>
    <font>
      <sz val="28"/>
      <name val="Arial"/>
      <family val="2"/>
    </font>
    <font>
      <sz val="28"/>
      <color indexed="8"/>
      <name val="Arial"/>
      <family val="2"/>
    </font>
    <font>
      <b/>
      <sz val="30"/>
      <color indexed="8"/>
      <name val="Arial"/>
      <family val="2"/>
    </font>
    <font>
      <b/>
      <sz val="20"/>
      <color indexed="10"/>
      <name val="Arial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2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0" borderId="0" xfId="0" applyFont="1" applyAlignment="1">
      <alignment vertical="center"/>
    </xf>
    <xf numFmtId="165" fontId="4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164" fontId="5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5" fontId="1" fillId="0" borderId="0" xfId="0" applyNumberFormat="1" applyFont="1" applyAlignment="1">
      <alignment horizontal="center"/>
    </xf>
    <xf numFmtId="164" fontId="6" fillId="0" borderId="0" xfId="0" applyFont="1" applyBorder="1" applyAlignment="1">
      <alignment horizontal="center" vertical="center"/>
    </xf>
    <xf numFmtId="164" fontId="7" fillId="0" borderId="0" xfId="0" applyFont="1" applyAlignment="1">
      <alignment horizontal="left" vertical="center"/>
    </xf>
    <xf numFmtId="164" fontId="7" fillId="0" borderId="0" xfId="0" applyFont="1" applyAlignment="1">
      <alignment horizontal="center" vertical="center"/>
    </xf>
    <xf numFmtId="165" fontId="7" fillId="0" borderId="0" xfId="0" applyNumberFormat="1" applyFont="1" applyAlignment="1">
      <alignment horizontal="center"/>
    </xf>
    <xf numFmtId="164" fontId="7" fillId="0" borderId="0" xfId="0" applyFont="1" applyBorder="1" applyAlignment="1">
      <alignment horizontal="left" vertical="center" wrapText="1"/>
    </xf>
    <xf numFmtId="164" fontId="8" fillId="0" borderId="1" xfId="0" applyFont="1" applyBorder="1" applyAlignment="1">
      <alignment horizontal="center" vertical="center"/>
    </xf>
    <xf numFmtId="164" fontId="9" fillId="2" borderId="1" xfId="0" applyFont="1" applyFill="1" applyBorder="1" applyAlignment="1">
      <alignment horizontal="center" vertical="center"/>
    </xf>
    <xf numFmtId="164" fontId="7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/>
    </xf>
    <xf numFmtId="164" fontId="2" fillId="0" borderId="1" xfId="0" applyFont="1" applyBorder="1" applyAlignment="1">
      <alignment horizontal="center"/>
    </xf>
    <xf numFmtId="167" fontId="10" fillId="2" borderId="1" xfId="0" applyNumberFormat="1" applyFont="1" applyFill="1" applyBorder="1" applyAlignment="1">
      <alignment horizontal="center" vertical="center" wrapText="1"/>
    </xf>
    <xf numFmtId="168" fontId="11" fillId="2" borderId="1" xfId="0" applyNumberFormat="1" applyFont="1" applyFill="1" applyBorder="1" applyAlignment="1">
      <alignment horizontal="center" vertical="center" wrapText="1"/>
    </xf>
    <xf numFmtId="167" fontId="11" fillId="2" borderId="1" xfId="0" applyNumberFormat="1" applyFont="1" applyFill="1" applyBorder="1" applyAlignment="1">
      <alignment horizontal="center" vertical="center" wrapText="1"/>
    </xf>
    <xf numFmtId="164" fontId="8" fillId="2" borderId="1" xfId="0" applyFont="1" applyFill="1" applyBorder="1" applyAlignment="1">
      <alignment horizontal="center" vertical="center"/>
    </xf>
    <xf numFmtId="169" fontId="8" fillId="2" borderId="1" xfId="0" applyNumberFormat="1" applyFont="1" applyFill="1" applyBorder="1" applyAlignment="1">
      <alignment horizontal="center" vertical="center"/>
    </xf>
    <xf numFmtId="164" fontId="7" fillId="2" borderId="1" xfId="0" applyFont="1" applyFill="1" applyBorder="1" applyAlignment="1">
      <alignment horizontal="center" vertical="center"/>
    </xf>
    <xf numFmtId="167" fontId="10" fillId="3" borderId="2" xfId="0" applyNumberFormat="1" applyFont="1" applyFill="1" applyBorder="1" applyAlignment="1">
      <alignment horizontal="center" vertical="center" wrapText="1"/>
    </xf>
    <xf numFmtId="168" fontId="12" fillId="0" borderId="3" xfId="0" applyNumberFormat="1" applyFont="1" applyFill="1" applyBorder="1" applyAlignment="1">
      <alignment horizontal="center" vertical="center" wrapText="1"/>
    </xf>
    <xf numFmtId="164" fontId="13" fillId="0" borderId="3" xfId="0" applyFont="1" applyBorder="1" applyAlignment="1">
      <alignment horizontal="center" vertical="center"/>
    </xf>
    <xf numFmtId="170" fontId="8" fillId="0" borderId="3" xfId="0" applyNumberFormat="1" applyFont="1" applyBorder="1" applyAlignment="1">
      <alignment horizontal="center" vertical="center"/>
    </xf>
    <xf numFmtId="169" fontId="11" fillId="3" borderId="4" xfId="0" applyNumberFormat="1" applyFont="1" applyFill="1" applyBorder="1" applyAlignment="1">
      <alignment horizontal="center" vertical="center"/>
    </xf>
    <xf numFmtId="170" fontId="8" fillId="2" borderId="1" xfId="0" applyNumberFormat="1" applyFont="1" applyFill="1" applyBorder="1" applyAlignment="1">
      <alignment horizontal="center" vertical="center"/>
    </xf>
    <xf numFmtId="167" fontId="10" fillId="3" borderId="1" xfId="0" applyNumberFormat="1" applyFont="1" applyFill="1" applyBorder="1" applyAlignment="1">
      <alignment horizontal="center" vertical="center" wrapText="1"/>
    </xf>
    <xf numFmtId="168" fontId="12" fillId="0" borderId="1" xfId="0" applyNumberFormat="1" applyFont="1" applyFill="1" applyBorder="1" applyAlignment="1">
      <alignment horizontal="center" vertical="center" wrapText="1"/>
    </xf>
    <xf numFmtId="164" fontId="13" fillId="0" borderId="1" xfId="0" applyFont="1" applyBorder="1" applyAlignment="1">
      <alignment horizontal="center" vertical="center"/>
    </xf>
    <xf numFmtId="170" fontId="8" fillId="0" borderId="1" xfId="0" applyNumberFormat="1" applyFont="1" applyBorder="1" applyAlignment="1">
      <alignment horizontal="center" vertical="center"/>
    </xf>
    <xf numFmtId="169" fontId="11" fillId="3" borderId="1" xfId="0" applyNumberFormat="1" applyFont="1" applyFill="1" applyBorder="1" applyAlignment="1">
      <alignment horizontal="center" vertical="center"/>
    </xf>
    <xf numFmtId="170" fontId="14" fillId="0" borderId="1" xfId="0" applyNumberFormat="1" applyFont="1" applyBorder="1" applyAlignment="1">
      <alignment horizontal="center" vertical="center"/>
    </xf>
    <xf numFmtId="169" fontId="15" fillId="3" borderId="1" xfId="0" applyNumberFormat="1" applyFont="1" applyFill="1" applyBorder="1" applyAlignment="1">
      <alignment horizontal="center" vertical="center"/>
    </xf>
    <xf numFmtId="167" fontId="16" fillId="2" borderId="1" xfId="0" applyNumberFormat="1" applyFont="1" applyFill="1" applyBorder="1" applyAlignment="1">
      <alignment horizontal="center" vertical="center" wrapText="1"/>
    </xf>
    <xf numFmtId="169" fontId="11" fillId="3" borderId="1" xfId="0" applyNumberFormat="1" applyFont="1" applyFill="1" applyBorder="1" applyAlignment="1">
      <alignment horizontal="center"/>
    </xf>
    <xf numFmtId="169" fontId="12" fillId="3" borderId="1" xfId="0" applyNumberFormat="1" applyFont="1" applyFill="1" applyBorder="1" applyAlignment="1">
      <alignment/>
    </xf>
    <xf numFmtId="167" fontId="17" fillId="3" borderId="1" xfId="0" applyNumberFormat="1" applyFont="1" applyFill="1" applyBorder="1" applyAlignment="1">
      <alignment horizontal="center" vertical="center" wrapText="1"/>
    </xf>
    <xf numFmtId="168" fontId="18" fillId="3" borderId="1" xfId="0" applyNumberFormat="1" applyFont="1" applyFill="1" applyBorder="1" applyAlignment="1">
      <alignment horizontal="center" vertical="center" wrapText="1"/>
    </xf>
    <xf numFmtId="164" fontId="18" fillId="3" borderId="1" xfId="0" applyFont="1" applyFill="1" applyBorder="1" applyAlignment="1">
      <alignment horizontal="center" vertical="center"/>
    </xf>
    <xf numFmtId="170" fontId="19" fillId="3" borderId="1" xfId="0" applyNumberFormat="1" applyFont="1" applyFill="1" applyBorder="1" applyAlignment="1">
      <alignment horizontal="center" vertical="center"/>
    </xf>
    <xf numFmtId="169" fontId="18" fillId="3" borderId="1" xfId="0" applyNumberFormat="1" applyFont="1" applyFill="1" applyBorder="1" applyAlignment="1">
      <alignment/>
    </xf>
    <xf numFmtId="169" fontId="12" fillId="3" borderId="1" xfId="0" applyNumberFormat="1" applyFont="1" applyFill="1" applyBorder="1" applyAlignment="1">
      <alignment horizontal="center"/>
    </xf>
    <xf numFmtId="165" fontId="15" fillId="3" borderId="1" xfId="0" applyNumberFormat="1" applyFont="1" applyFill="1" applyBorder="1" applyAlignment="1">
      <alignment horizontal="center" vertical="center"/>
    </xf>
    <xf numFmtId="164" fontId="8" fillId="0" borderId="1" xfId="0" applyFont="1" applyBorder="1" applyAlignment="1">
      <alignment horizontal="right" vertical="center"/>
    </xf>
    <xf numFmtId="171" fontId="8" fillId="0" borderId="1" xfId="0" applyNumberFormat="1" applyFont="1" applyBorder="1" applyAlignment="1">
      <alignment horizontal="center" vertical="center"/>
    </xf>
    <xf numFmtId="164" fontId="7" fillId="0" borderId="1" xfId="0" applyFont="1" applyBorder="1" applyAlignment="1">
      <alignment horizontal="left" vertical="center"/>
    </xf>
    <xf numFmtId="164" fontId="20" fillId="0" borderId="1" xfId="0" applyFont="1" applyBorder="1" applyAlignment="1">
      <alignment/>
    </xf>
    <xf numFmtId="164" fontId="20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0</xdr:row>
      <xdr:rowOff>47625</xdr:rowOff>
    </xdr:from>
    <xdr:to>
      <xdr:col>0</xdr:col>
      <xdr:colOff>2676525</xdr:colOff>
      <xdr:row>3</xdr:row>
      <xdr:rowOff>266700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47625"/>
          <a:ext cx="1704975" cy="13811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1"/>
  <sheetViews>
    <sheetView showGridLines="0" tabSelected="1" view="pageBreakPreview" zoomScale="37" zoomScaleSheetLayoutView="37" workbookViewId="0" topLeftCell="A1">
      <selection activeCell="A31" sqref="A31"/>
    </sheetView>
  </sheetViews>
  <sheetFormatPr defaultColWidth="9.140625" defaultRowHeight="12.75"/>
  <cols>
    <col min="1" max="1" width="41.57421875" style="0" customWidth="1"/>
    <col min="2" max="2" width="175.8515625" style="0" customWidth="1"/>
    <col min="3" max="3" width="27.140625" style="0" customWidth="1"/>
    <col min="4" max="4" width="32.7109375" style="0" customWidth="1"/>
    <col min="5" max="5" width="41.57421875" style="0" customWidth="1"/>
    <col min="6" max="6" width="60.7109375" style="0" customWidth="1"/>
  </cols>
  <sheetData>
    <row r="1" spans="1:6" ht="35.25" customHeight="1">
      <c r="A1" s="1"/>
      <c r="B1" s="2" t="s">
        <v>0</v>
      </c>
      <c r="C1" s="3"/>
      <c r="D1" s="4"/>
      <c r="E1" s="5"/>
      <c r="F1" s="6"/>
    </row>
    <row r="2" spans="1:6" ht="27" customHeight="1">
      <c r="A2" s="1"/>
      <c r="B2" s="2" t="s">
        <v>1</v>
      </c>
      <c r="C2" s="7"/>
      <c r="D2" s="8"/>
      <c r="E2" s="9"/>
      <c r="F2" s="6"/>
    </row>
    <row r="3" spans="1:6" ht="29.25" customHeight="1">
      <c r="A3" s="1"/>
      <c r="B3" s="2" t="s">
        <v>2</v>
      </c>
      <c r="C3" s="7"/>
      <c r="D3" s="8"/>
      <c r="E3" s="9"/>
      <c r="F3" s="6"/>
    </row>
    <row r="4" spans="1:6" ht="24">
      <c r="A4" s="1"/>
      <c r="B4" s="7"/>
      <c r="C4" s="7"/>
      <c r="D4" s="8"/>
      <c r="E4" s="9"/>
      <c r="F4" s="6"/>
    </row>
    <row r="5" spans="1:6" ht="18.75">
      <c r="A5" s="1"/>
      <c r="B5" s="8"/>
      <c r="C5" s="8"/>
      <c r="D5" s="8"/>
      <c r="E5" s="9"/>
      <c r="F5" s="6"/>
    </row>
    <row r="6" spans="1:6" ht="48" customHeight="1">
      <c r="A6" s="10" t="s">
        <v>3</v>
      </c>
      <c r="B6" s="10"/>
      <c r="C6" s="10"/>
      <c r="D6" s="10"/>
      <c r="E6" s="10"/>
      <c r="F6" s="10"/>
    </row>
    <row r="7" spans="1:6" ht="36.75" customHeight="1">
      <c r="A7" s="11" t="s">
        <v>4</v>
      </c>
      <c r="B7" s="11"/>
      <c r="C7" s="11"/>
      <c r="D7" s="12"/>
      <c r="E7" s="13"/>
      <c r="F7" s="13"/>
    </row>
    <row r="8" spans="1:6" ht="54" customHeight="1">
      <c r="A8" s="14" t="s">
        <v>5</v>
      </c>
      <c r="B8" s="14"/>
      <c r="C8" s="14"/>
      <c r="D8" s="14"/>
      <c r="E8" s="14"/>
      <c r="F8" s="14"/>
    </row>
    <row r="9" spans="1:6" ht="45.75" customHeight="1">
      <c r="A9" s="15"/>
      <c r="B9" s="15"/>
      <c r="C9" s="15"/>
      <c r="D9" s="15"/>
      <c r="E9" s="15"/>
      <c r="F9" s="15"/>
    </row>
    <row r="10" spans="1:6" ht="59.25" customHeight="1">
      <c r="A10" s="16" t="s">
        <v>6</v>
      </c>
      <c r="B10" s="16"/>
      <c r="C10" s="16"/>
      <c r="D10" s="16"/>
      <c r="E10" s="16"/>
      <c r="F10" s="16"/>
    </row>
    <row r="11" spans="1:6" ht="92.25" customHeight="1">
      <c r="A11" s="17" t="s">
        <v>7</v>
      </c>
      <c r="B11" s="18" t="s">
        <v>8</v>
      </c>
      <c r="C11" s="19" t="s">
        <v>9</v>
      </c>
      <c r="D11" s="19" t="s">
        <v>10</v>
      </c>
      <c r="E11" s="20" t="s">
        <v>11</v>
      </c>
      <c r="F11" s="17" t="s">
        <v>12</v>
      </c>
    </row>
    <row r="12" spans="1:6" ht="6" customHeight="1">
      <c r="A12" s="21"/>
      <c r="B12" s="21"/>
      <c r="C12" s="21"/>
      <c r="D12" s="21"/>
      <c r="E12" s="21"/>
      <c r="F12" s="21"/>
    </row>
    <row r="13" spans="1:6" ht="95.25" customHeight="1">
      <c r="A13" s="22" t="s">
        <v>13</v>
      </c>
      <c r="B13" s="23" t="s">
        <v>14</v>
      </c>
      <c r="C13" s="23" t="s">
        <v>15</v>
      </c>
      <c r="D13" s="24" t="s">
        <v>16</v>
      </c>
      <c r="E13" s="25">
        <v>47.87</v>
      </c>
      <c r="F13" s="26">
        <f aca="true" t="shared" si="0" ref="F13:F15">(D13*E13)</f>
        <v>1723.32</v>
      </c>
    </row>
    <row r="14" spans="1:6" ht="95.25" customHeight="1">
      <c r="A14" s="22" t="s">
        <v>17</v>
      </c>
      <c r="B14" s="23" t="s">
        <v>18</v>
      </c>
      <c r="C14" s="23" t="s">
        <v>15</v>
      </c>
      <c r="D14" s="24" t="s">
        <v>16</v>
      </c>
      <c r="E14" s="25">
        <v>14.08</v>
      </c>
      <c r="F14" s="26">
        <f t="shared" si="0"/>
        <v>506.88</v>
      </c>
    </row>
    <row r="15" spans="1:6" ht="58.5" customHeight="1">
      <c r="A15" s="27">
        <v>3</v>
      </c>
      <c r="B15" s="25" t="s">
        <v>19</v>
      </c>
      <c r="C15" s="23" t="s">
        <v>20</v>
      </c>
      <c r="D15" s="25">
        <v>32</v>
      </c>
      <c r="E15" s="25">
        <v>5.57</v>
      </c>
      <c r="F15" s="26">
        <f t="shared" si="0"/>
        <v>178.24</v>
      </c>
    </row>
    <row r="16" spans="1:6" ht="7.5" customHeight="1">
      <c r="A16" s="28"/>
      <c r="B16" s="29"/>
      <c r="C16" s="30"/>
      <c r="D16" s="30"/>
      <c r="E16" s="31"/>
      <c r="F16" s="32"/>
    </row>
    <row r="17" spans="1:6" ht="60" customHeight="1">
      <c r="A17" s="22" t="s">
        <v>21</v>
      </c>
      <c r="B17" s="23" t="s">
        <v>22</v>
      </c>
      <c r="C17" s="25" t="s">
        <v>20</v>
      </c>
      <c r="D17" s="25">
        <v>20</v>
      </c>
      <c r="E17" s="33">
        <v>3.24</v>
      </c>
      <c r="F17" s="26">
        <f>(D17*E17)</f>
        <v>64.80000000000001</v>
      </c>
    </row>
    <row r="18" spans="1:6" ht="6" customHeight="1">
      <c r="A18" s="34"/>
      <c r="B18" s="35"/>
      <c r="C18" s="36"/>
      <c r="D18" s="36"/>
      <c r="E18" s="37"/>
      <c r="F18" s="38"/>
    </row>
    <row r="19" spans="1:6" ht="60" customHeight="1">
      <c r="A19" s="22" t="s">
        <v>23</v>
      </c>
      <c r="B19" s="23" t="s">
        <v>24</v>
      </c>
      <c r="C19" s="25" t="s">
        <v>20</v>
      </c>
      <c r="D19" s="25">
        <v>20</v>
      </c>
      <c r="E19" s="33">
        <v>2.13</v>
      </c>
      <c r="F19" s="26">
        <f>(D19*E19)</f>
        <v>42.599999999999994</v>
      </c>
    </row>
    <row r="20" spans="1:6" ht="5.25" customHeight="1">
      <c r="A20" s="34"/>
      <c r="B20" s="35"/>
      <c r="C20" s="36"/>
      <c r="D20" s="36"/>
      <c r="E20" s="37"/>
      <c r="F20" s="38"/>
    </row>
    <row r="21" spans="1:6" ht="52.5" customHeight="1">
      <c r="A21" s="22" t="s">
        <v>25</v>
      </c>
      <c r="B21" s="23" t="s">
        <v>26</v>
      </c>
      <c r="C21" s="25" t="s">
        <v>15</v>
      </c>
      <c r="D21" s="25">
        <v>80</v>
      </c>
      <c r="E21" s="33">
        <v>36.52</v>
      </c>
      <c r="F21" s="26">
        <f>(D21*E21)</f>
        <v>2921.6000000000004</v>
      </c>
    </row>
    <row r="22" spans="1:6" ht="5.25" customHeight="1">
      <c r="A22" s="34"/>
      <c r="B22" s="35"/>
      <c r="C22" s="36"/>
      <c r="D22" s="36"/>
      <c r="E22" s="37"/>
      <c r="F22" s="38"/>
    </row>
    <row r="23" spans="1:6" ht="49.5" customHeight="1">
      <c r="A23" s="22" t="s">
        <v>27</v>
      </c>
      <c r="B23" s="23" t="s">
        <v>28</v>
      </c>
      <c r="C23" s="25" t="s">
        <v>20</v>
      </c>
      <c r="D23" s="25">
        <v>4</v>
      </c>
      <c r="E23" s="33">
        <v>51.54</v>
      </c>
      <c r="F23" s="26">
        <f>(D23*E23)</f>
        <v>206.16</v>
      </c>
    </row>
    <row r="24" spans="1:6" ht="3.75" customHeight="1">
      <c r="A24" s="34"/>
      <c r="B24" s="35"/>
      <c r="C24" s="36"/>
      <c r="D24" s="36"/>
      <c r="E24" s="37"/>
      <c r="F24" s="38"/>
    </row>
    <row r="25" spans="1:6" ht="50.25" customHeight="1">
      <c r="A25" s="22" t="s">
        <v>29</v>
      </c>
      <c r="B25" s="23" t="s">
        <v>30</v>
      </c>
      <c r="C25" s="25" t="s">
        <v>15</v>
      </c>
      <c r="D25" s="25">
        <v>50</v>
      </c>
      <c r="E25" s="33">
        <v>7.28</v>
      </c>
      <c r="F25" s="26">
        <f>(D25*E25)</f>
        <v>364</v>
      </c>
    </row>
    <row r="26" spans="1:6" ht="5.25" customHeight="1">
      <c r="A26" s="34"/>
      <c r="B26" s="35"/>
      <c r="C26" s="36"/>
      <c r="D26" s="36"/>
      <c r="E26" s="37"/>
      <c r="F26" s="38"/>
    </row>
    <row r="27" spans="1:6" ht="54" customHeight="1">
      <c r="A27" s="22" t="s">
        <v>31</v>
      </c>
      <c r="B27" s="23" t="s">
        <v>32</v>
      </c>
      <c r="C27" s="25" t="s">
        <v>20</v>
      </c>
      <c r="D27" s="25">
        <v>16</v>
      </c>
      <c r="E27" s="33">
        <v>5.23</v>
      </c>
      <c r="F27" s="26">
        <f>(D27*E27)</f>
        <v>83.68</v>
      </c>
    </row>
    <row r="28" spans="1:6" ht="5.25" customHeight="1">
      <c r="A28" s="34"/>
      <c r="B28" s="35"/>
      <c r="C28" s="36"/>
      <c r="D28" s="36"/>
      <c r="E28" s="39"/>
      <c r="F28" s="40"/>
    </row>
    <row r="29" spans="1:6" ht="54" customHeight="1">
      <c r="A29" s="41" t="s">
        <v>33</v>
      </c>
      <c r="B29" s="41"/>
      <c r="C29" s="41"/>
      <c r="D29" s="41"/>
      <c r="E29" s="41"/>
      <c r="F29" s="41"/>
    </row>
    <row r="30" spans="1:6" ht="54" customHeight="1">
      <c r="A30" s="22" t="s">
        <v>34</v>
      </c>
      <c r="B30" s="23" t="s">
        <v>35</v>
      </c>
      <c r="C30" s="25" t="s">
        <v>15</v>
      </c>
      <c r="D30" s="25">
        <v>16</v>
      </c>
      <c r="E30" s="33">
        <v>26.1</v>
      </c>
      <c r="F30" s="26">
        <f>(D30*E30)</f>
        <v>417.6</v>
      </c>
    </row>
    <row r="31" spans="1:6" ht="5.25" customHeight="1">
      <c r="A31" s="34"/>
      <c r="B31" s="35"/>
      <c r="C31" s="36"/>
      <c r="D31" s="36"/>
      <c r="E31" s="37"/>
      <c r="F31" s="42"/>
    </row>
    <row r="32" spans="1:6" ht="54" customHeight="1">
      <c r="A32" s="22" t="s">
        <v>36</v>
      </c>
      <c r="B32" s="23" t="s">
        <v>37</v>
      </c>
      <c r="C32" s="25" t="s">
        <v>15</v>
      </c>
      <c r="D32" s="25">
        <v>16</v>
      </c>
      <c r="E32" s="33">
        <v>14.08</v>
      </c>
      <c r="F32" s="26">
        <f>(D32*E32)</f>
        <v>225.28</v>
      </c>
    </row>
    <row r="33" spans="1:6" ht="3.75" customHeight="1">
      <c r="A33" s="34"/>
      <c r="B33" s="35"/>
      <c r="C33" s="36"/>
      <c r="D33" s="36"/>
      <c r="E33" s="37"/>
      <c r="F33" s="42"/>
    </row>
    <row r="34" spans="1:6" ht="52.5" customHeight="1">
      <c r="A34" s="22" t="s">
        <v>38</v>
      </c>
      <c r="B34" s="23" t="s">
        <v>19</v>
      </c>
      <c r="C34" s="25" t="s">
        <v>20</v>
      </c>
      <c r="D34" s="25">
        <v>16</v>
      </c>
      <c r="E34" s="33">
        <v>5.57</v>
      </c>
      <c r="F34" s="26">
        <f>(D34*E34)</f>
        <v>89.12</v>
      </c>
    </row>
    <row r="35" spans="1:6" ht="5.25" customHeight="1">
      <c r="A35" s="34"/>
      <c r="B35" s="35"/>
      <c r="C35" s="36"/>
      <c r="D35" s="36"/>
      <c r="E35" s="37"/>
      <c r="F35" s="42"/>
    </row>
    <row r="36" spans="1:6" ht="48" customHeight="1">
      <c r="A36" s="22" t="s">
        <v>39</v>
      </c>
      <c r="B36" s="23" t="s">
        <v>40</v>
      </c>
      <c r="C36" s="25" t="s">
        <v>20</v>
      </c>
      <c r="D36" s="25">
        <v>12</v>
      </c>
      <c r="E36" s="33">
        <v>2.79</v>
      </c>
      <c r="F36" s="26">
        <f>(D36*E36)</f>
        <v>33.480000000000004</v>
      </c>
    </row>
    <row r="37" spans="1:6" ht="3.75" customHeight="1">
      <c r="A37" s="34"/>
      <c r="B37" s="35"/>
      <c r="C37" s="36"/>
      <c r="D37" s="36"/>
      <c r="E37" s="37"/>
      <c r="F37" s="42"/>
    </row>
    <row r="38" spans="1:6" ht="54" customHeight="1">
      <c r="A38" s="22" t="s">
        <v>41</v>
      </c>
      <c r="B38" s="23" t="s">
        <v>24</v>
      </c>
      <c r="C38" s="25" t="s">
        <v>20</v>
      </c>
      <c r="D38" s="25">
        <v>16</v>
      </c>
      <c r="E38" s="33">
        <v>2.13</v>
      </c>
      <c r="F38" s="26">
        <f>(D38*E38)</f>
        <v>34.08</v>
      </c>
    </row>
    <row r="39" spans="1:6" ht="5.25" customHeight="1">
      <c r="A39" s="34"/>
      <c r="B39" s="35"/>
      <c r="C39" s="36"/>
      <c r="D39" s="36"/>
      <c r="E39" s="37"/>
      <c r="F39" s="42"/>
    </row>
    <row r="40" spans="1:6" ht="50.25" customHeight="1">
      <c r="A40" s="22" t="s">
        <v>42</v>
      </c>
      <c r="B40" s="23" t="s">
        <v>43</v>
      </c>
      <c r="C40" s="25" t="s">
        <v>15</v>
      </c>
      <c r="D40" s="25">
        <v>25</v>
      </c>
      <c r="E40" s="33">
        <v>26.34</v>
      </c>
      <c r="F40" s="26">
        <f>(D40*E40)</f>
        <v>658.5</v>
      </c>
    </row>
    <row r="41" spans="1:6" ht="5.25" customHeight="1">
      <c r="A41" s="34"/>
      <c r="B41" s="35"/>
      <c r="C41" s="36"/>
      <c r="D41" s="36"/>
      <c r="E41" s="37"/>
      <c r="F41" s="42"/>
    </row>
    <row r="42" spans="1:6" ht="50.25" customHeight="1">
      <c r="A42" s="22" t="s">
        <v>44</v>
      </c>
      <c r="B42" s="23" t="s">
        <v>45</v>
      </c>
      <c r="C42" s="25" t="s">
        <v>20</v>
      </c>
      <c r="D42" s="25">
        <v>4</v>
      </c>
      <c r="E42" s="33">
        <v>39.52</v>
      </c>
      <c r="F42" s="26">
        <f>(D42*E42)</f>
        <v>158.08</v>
      </c>
    </row>
    <row r="43" spans="1:6" ht="3.75" customHeight="1">
      <c r="A43" s="34"/>
      <c r="B43" s="35"/>
      <c r="C43" s="36"/>
      <c r="D43" s="36"/>
      <c r="E43" s="37"/>
      <c r="F43" s="42"/>
    </row>
    <row r="44" spans="1:6" ht="44.25" customHeight="1">
      <c r="A44" s="22" t="s">
        <v>46</v>
      </c>
      <c r="B44" s="23" t="s">
        <v>30</v>
      </c>
      <c r="C44" s="25" t="s">
        <v>15</v>
      </c>
      <c r="D44" s="25">
        <v>20</v>
      </c>
      <c r="E44" s="33">
        <v>7.28</v>
      </c>
      <c r="F44" s="26">
        <f>(D44*E44)</f>
        <v>145.6</v>
      </c>
    </row>
    <row r="45" spans="1:6" ht="5.25" customHeight="1">
      <c r="A45" s="34"/>
      <c r="B45" s="35"/>
      <c r="C45" s="36"/>
      <c r="D45" s="36"/>
      <c r="E45" s="37"/>
      <c r="F45" s="42"/>
    </row>
    <row r="46" spans="1:6" ht="52.5" customHeight="1">
      <c r="A46" s="22" t="s">
        <v>47</v>
      </c>
      <c r="B46" s="23" t="s">
        <v>32</v>
      </c>
      <c r="C46" s="25" t="s">
        <v>20</v>
      </c>
      <c r="D46" s="25">
        <v>16</v>
      </c>
      <c r="E46" s="33">
        <v>5.23</v>
      </c>
      <c r="F46" s="26">
        <f>(D46*E46)</f>
        <v>83.68</v>
      </c>
    </row>
    <row r="47" spans="1:6" ht="56.25" customHeight="1">
      <c r="A47" s="41" t="s">
        <v>48</v>
      </c>
      <c r="B47" s="41"/>
      <c r="C47" s="41"/>
      <c r="D47" s="41"/>
      <c r="E47" s="41"/>
      <c r="F47" s="41"/>
    </row>
    <row r="48" spans="1:6" ht="50.25" customHeight="1">
      <c r="A48" s="22" t="s">
        <v>49</v>
      </c>
      <c r="B48" s="23" t="s">
        <v>35</v>
      </c>
      <c r="C48" s="25" t="s">
        <v>15</v>
      </c>
      <c r="D48" s="25">
        <v>16</v>
      </c>
      <c r="E48" s="33">
        <v>26.1</v>
      </c>
      <c r="F48" s="26">
        <f>(D48*E48)</f>
        <v>417.6</v>
      </c>
    </row>
    <row r="49" spans="1:6" ht="7.5" customHeight="1">
      <c r="A49" s="34"/>
      <c r="B49" s="35"/>
      <c r="C49" s="36"/>
      <c r="D49" s="36"/>
      <c r="E49" s="37"/>
      <c r="F49" s="43"/>
    </row>
    <row r="50" spans="1:6" ht="50.25" customHeight="1">
      <c r="A50" s="22" t="s">
        <v>50</v>
      </c>
      <c r="B50" s="23" t="s">
        <v>37</v>
      </c>
      <c r="C50" s="25" t="s">
        <v>15</v>
      </c>
      <c r="D50" s="25">
        <v>16</v>
      </c>
      <c r="E50" s="33">
        <v>14.08</v>
      </c>
      <c r="F50" s="26">
        <f>(D50*E50)</f>
        <v>225.28</v>
      </c>
    </row>
    <row r="51" spans="1:6" ht="7.5" customHeight="1">
      <c r="A51" s="34"/>
      <c r="B51" s="35"/>
      <c r="C51" s="36"/>
      <c r="D51" s="36"/>
      <c r="E51" s="37"/>
      <c r="F51" s="43"/>
    </row>
    <row r="52" spans="1:6" ht="48" customHeight="1">
      <c r="A52" s="22" t="s">
        <v>51</v>
      </c>
      <c r="B52" s="23" t="s">
        <v>40</v>
      </c>
      <c r="C52" s="25" t="s">
        <v>20</v>
      </c>
      <c r="D52" s="25">
        <v>12</v>
      </c>
      <c r="E52" s="33">
        <v>2.79</v>
      </c>
      <c r="F52" s="26">
        <f>(D52*E52)</f>
        <v>33.480000000000004</v>
      </c>
    </row>
    <row r="53" spans="1:6" ht="5.25" customHeight="1">
      <c r="A53" s="34"/>
      <c r="B53" s="35"/>
      <c r="C53" s="36"/>
      <c r="D53" s="36"/>
      <c r="E53" s="37"/>
      <c r="F53" s="43"/>
    </row>
    <row r="54" spans="1:6" ht="52.5" customHeight="1">
      <c r="A54" s="22" t="s">
        <v>52</v>
      </c>
      <c r="B54" s="23" t="s">
        <v>24</v>
      </c>
      <c r="C54" s="25" t="s">
        <v>20</v>
      </c>
      <c r="D54" s="25">
        <v>12</v>
      </c>
      <c r="E54" s="33">
        <v>2.13</v>
      </c>
      <c r="F54" s="26">
        <f>(D54*E54)</f>
        <v>25.56</v>
      </c>
    </row>
    <row r="55" spans="1:6" ht="7.5" customHeight="1">
      <c r="A55" s="34"/>
      <c r="B55" s="35"/>
      <c r="C55" s="36"/>
      <c r="D55" s="36"/>
      <c r="E55" s="37"/>
      <c r="F55" s="43"/>
    </row>
    <row r="56" spans="1:6" ht="48" customHeight="1">
      <c r="A56" s="22" t="s">
        <v>53</v>
      </c>
      <c r="B56" s="23" t="s">
        <v>54</v>
      </c>
      <c r="C56" s="25" t="s">
        <v>15</v>
      </c>
      <c r="D56" s="25">
        <v>24</v>
      </c>
      <c r="E56" s="33">
        <v>20.15</v>
      </c>
      <c r="F56" s="26">
        <f>(D56*E56)</f>
        <v>483.59999999999997</v>
      </c>
    </row>
    <row r="57" spans="1:6" ht="7.5" customHeight="1">
      <c r="A57" s="34"/>
      <c r="B57" s="35"/>
      <c r="C57" s="36"/>
      <c r="D57" s="36"/>
      <c r="E57" s="37"/>
      <c r="F57" s="43"/>
    </row>
    <row r="58" spans="1:6" ht="48" customHeight="1">
      <c r="A58" s="22" t="s">
        <v>55</v>
      </c>
      <c r="B58" s="23" t="s">
        <v>56</v>
      </c>
      <c r="C58" s="25" t="s">
        <v>20</v>
      </c>
      <c r="D58" s="25">
        <v>8</v>
      </c>
      <c r="E58" s="33">
        <v>68.24</v>
      </c>
      <c r="F58" s="26">
        <f>(D58*E58)</f>
        <v>545.92</v>
      </c>
    </row>
    <row r="59" spans="1:6" ht="5.25" customHeight="1">
      <c r="A59" s="34"/>
      <c r="B59" s="35"/>
      <c r="C59" s="36"/>
      <c r="D59" s="36"/>
      <c r="E59" s="37"/>
      <c r="F59" s="43"/>
    </row>
    <row r="60" spans="1:6" ht="44.25" customHeight="1">
      <c r="A60" s="22" t="s">
        <v>57</v>
      </c>
      <c r="B60" s="23" t="s">
        <v>58</v>
      </c>
      <c r="C60" s="25" t="s">
        <v>20</v>
      </c>
      <c r="D60" s="25">
        <v>40</v>
      </c>
      <c r="E60" s="33">
        <v>1.7000000000000002</v>
      </c>
      <c r="F60" s="26">
        <f>(D60*E60)</f>
        <v>68</v>
      </c>
    </row>
    <row r="61" spans="1:6" ht="5.25" customHeight="1">
      <c r="A61" s="34"/>
      <c r="B61" s="35"/>
      <c r="C61" s="36"/>
      <c r="D61" s="36"/>
      <c r="E61" s="37"/>
      <c r="F61" s="43"/>
    </row>
    <row r="62" spans="1:6" ht="48" customHeight="1">
      <c r="A62" s="22" t="s">
        <v>59</v>
      </c>
      <c r="B62" s="23" t="s">
        <v>19</v>
      </c>
      <c r="C62" s="25" t="s">
        <v>20</v>
      </c>
      <c r="D62" s="25">
        <v>12</v>
      </c>
      <c r="E62" s="33">
        <v>5.57</v>
      </c>
      <c r="F62" s="26">
        <f>(D62*E62)</f>
        <v>66.84</v>
      </c>
    </row>
    <row r="63" spans="1:6" ht="5.25" customHeight="1">
      <c r="A63" s="44"/>
      <c r="B63" s="45"/>
      <c r="C63" s="46"/>
      <c r="D63" s="46"/>
      <c r="E63" s="47"/>
      <c r="F63" s="48"/>
    </row>
    <row r="64" spans="1:6" ht="50.25" customHeight="1">
      <c r="A64" s="22" t="s">
        <v>60</v>
      </c>
      <c r="B64" s="23" t="s">
        <v>61</v>
      </c>
      <c r="C64" s="25" t="s">
        <v>20</v>
      </c>
      <c r="D64" s="25">
        <v>4</v>
      </c>
      <c r="E64" s="33">
        <v>39.95</v>
      </c>
      <c r="F64" s="26">
        <f>(D64*E64)</f>
        <v>159.8</v>
      </c>
    </row>
    <row r="65" spans="1:6" ht="3.75" customHeight="1">
      <c r="A65" s="34"/>
      <c r="B65" s="35"/>
      <c r="C65" s="36"/>
      <c r="D65" s="36"/>
      <c r="E65" s="37"/>
      <c r="F65" s="43"/>
    </row>
    <row r="66" spans="1:6" ht="58.5" customHeight="1">
      <c r="A66" s="22" t="s">
        <v>62</v>
      </c>
      <c r="B66" s="23" t="s">
        <v>30</v>
      </c>
      <c r="C66" s="25" t="s">
        <v>15</v>
      </c>
      <c r="D66" s="25">
        <v>24</v>
      </c>
      <c r="E66" s="33">
        <v>7.28</v>
      </c>
      <c r="F66" s="26">
        <f>(D66*E66)</f>
        <v>174.72</v>
      </c>
    </row>
    <row r="67" spans="1:6" ht="50.25" customHeight="1">
      <c r="A67" s="41" t="s">
        <v>63</v>
      </c>
      <c r="B67" s="41"/>
      <c r="C67" s="41"/>
      <c r="D67" s="41"/>
      <c r="E67" s="41"/>
      <c r="F67" s="41"/>
    </row>
    <row r="68" spans="1:6" ht="48" customHeight="1">
      <c r="A68" s="22" t="s">
        <v>64</v>
      </c>
      <c r="B68" s="23" t="s">
        <v>65</v>
      </c>
      <c r="C68" s="25" t="s">
        <v>15</v>
      </c>
      <c r="D68" s="25">
        <v>8</v>
      </c>
      <c r="E68" s="33">
        <v>25.1</v>
      </c>
      <c r="F68" s="26">
        <f>(D68*E68)</f>
        <v>200.8</v>
      </c>
    </row>
    <row r="69" spans="1:6" ht="5.25" customHeight="1">
      <c r="A69" s="34"/>
      <c r="B69" s="35"/>
      <c r="C69" s="36"/>
      <c r="D69" s="36"/>
      <c r="E69" s="37"/>
      <c r="F69" s="49"/>
    </row>
    <row r="70" spans="1:6" ht="46.5" customHeight="1">
      <c r="A70" s="22" t="s">
        <v>66</v>
      </c>
      <c r="B70" s="23" t="s">
        <v>67</v>
      </c>
      <c r="C70" s="25" t="s">
        <v>15</v>
      </c>
      <c r="D70" s="25">
        <v>8</v>
      </c>
      <c r="E70" s="33">
        <v>14.08</v>
      </c>
      <c r="F70" s="26">
        <f>(D70*E70)</f>
        <v>112.64</v>
      </c>
    </row>
    <row r="71" spans="1:6" ht="3.75" customHeight="1">
      <c r="A71" s="34"/>
      <c r="B71" s="35"/>
      <c r="C71" s="36"/>
      <c r="D71" s="36"/>
      <c r="E71" s="37"/>
      <c r="F71" s="49"/>
    </row>
    <row r="72" spans="1:6" ht="50.25" customHeight="1">
      <c r="A72" s="22" t="s">
        <v>68</v>
      </c>
      <c r="B72" s="23" t="s">
        <v>69</v>
      </c>
      <c r="C72" s="25" t="s">
        <v>20</v>
      </c>
      <c r="D72" s="25">
        <v>6</v>
      </c>
      <c r="E72" s="33">
        <v>2.39</v>
      </c>
      <c r="F72" s="26">
        <f>(D72*E72)</f>
        <v>14.34</v>
      </c>
    </row>
    <row r="73" spans="1:6" ht="3.75" customHeight="1">
      <c r="A73" s="34"/>
      <c r="B73" s="35"/>
      <c r="C73" s="36"/>
      <c r="D73" s="36"/>
      <c r="E73" s="37"/>
      <c r="F73" s="49"/>
    </row>
    <row r="74" spans="1:6" ht="54.75" customHeight="1">
      <c r="A74" s="22" t="s">
        <v>70</v>
      </c>
      <c r="B74" s="23" t="s">
        <v>24</v>
      </c>
      <c r="C74" s="25" t="s">
        <v>20</v>
      </c>
      <c r="D74" s="25">
        <v>6</v>
      </c>
      <c r="E74" s="33">
        <v>2.13</v>
      </c>
      <c r="F74" s="26">
        <f>(D74*E74)</f>
        <v>12.78</v>
      </c>
    </row>
    <row r="75" spans="1:6" ht="5.25" customHeight="1">
      <c r="A75" s="34"/>
      <c r="B75" s="35"/>
      <c r="C75" s="36"/>
      <c r="D75" s="36"/>
      <c r="E75" s="37"/>
      <c r="F75" s="49"/>
    </row>
    <row r="76" spans="1:6" ht="48" customHeight="1">
      <c r="A76" s="22" t="s">
        <v>71</v>
      </c>
      <c r="B76" s="23" t="s">
        <v>54</v>
      </c>
      <c r="C76" s="25" t="s">
        <v>15</v>
      </c>
      <c r="D76" s="25">
        <v>12</v>
      </c>
      <c r="E76" s="33">
        <v>20.15</v>
      </c>
      <c r="F76" s="26">
        <f>(D76*E76)</f>
        <v>241.79999999999998</v>
      </c>
    </row>
    <row r="77" spans="1:6" ht="5.25" customHeight="1">
      <c r="A77" s="34"/>
      <c r="B77" s="35"/>
      <c r="C77" s="36"/>
      <c r="D77" s="36"/>
      <c r="E77" s="37"/>
      <c r="F77" s="49"/>
    </row>
    <row r="78" spans="1:6" ht="94.5" customHeight="1">
      <c r="A78" s="22" t="s">
        <v>72</v>
      </c>
      <c r="B78" s="23" t="s">
        <v>73</v>
      </c>
      <c r="C78" s="25" t="s">
        <v>20</v>
      </c>
      <c r="D78" s="25">
        <v>8</v>
      </c>
      <c r="E78" s="33">
        <v>68.24</v>
      </c>
      <c r="F78" s="26">
        <f>(D78*E78)</f>
        <v>545.92</v>
      </c>
    </row>
    <row r="79" spans="1:6" ht="5.25" customHeight="1">
      <c r="A79" s="34"/>
      <c r="B79" s="35"/>
      <c r="C79" s="36"/>
      <c r="D79" s="36"/>
      <c r="E79" s="37"/>
      <c r="F79" s="49"/>
    </row>
    <row r="80" spans="1:6" ht="48" customHeight="1">
      <c r="A80" s="22" t="s">
        <v>74</v>
      </c>
      <c r="B80" s="23" t="s">
        <v>75</v>
      </c>
      <c r="C80" s="25" t="s">
        <v>20</v>
      </c>
      <c r="D80" s="25">
        <v>8</v>
      </c>
      <c r="E80" s="33">
        <v>5.57</v>
      </c>
      <c r="F80" s="26">
        <f>(D80*E80)</f>
        <v>44.56</v>
      </c>
    </row>
    <row r="81" spans="1:6" ht="5.25" customHeight="1">
      <c r="A81" s="34"/>
      <c r="B81" s="35"/>
      <c r="C81" s="36"/>
      <c r="D81" s="36"/>
      <c r="E81" s="37"/>
      <c r="F81" s="49"/>
    </row>
    <row r="82" spans="1:6" ht="50.25" customHeight="1">
      <c r="A82" s="22" t="s">
        <v>16</v>
      </c>
      <c r="B82" s="23" t="s">
        <v>76</v>
      </c>
      <c r="C82" s="25" t="s">
        <v>20</v>
      </c>
      <c r="D82" s="25">
        <v>20</v>
      </c>
      <c r="E82" s="33">
        <v>1.7000000000000002</v>
      </c>
      <c r="F82" s="26">
        <f>(D82*E82)</f>
        <v>34</v>
      </c>
    </row>
    <row r="83" spans="1:6" ht="5.25" customHeight="1">
      <c r="A83" s="34"/>
      <c r="B83" s="35"/>
      <c r="C83" s="36"/>
      <c r="D83" s="36"/>
      <c r="E83" s="37"/>
      <c r="F83" s="49"/>
    </row>
    <row r="84" spans="1:6" ht="52.5" customHeight="1">
      <c r="A84" s="22" t="s">
        <v>77</v>
      </c>
      <c r="B84" s="23" t="s">
        <v>30</v>
      </c>
      <c r="C84" s="25" t="s">
        <v>15</v>
      </c>
      <c r="D84" s="25">
        <v>12</v>
      </c>
      <c r="E84" s="33">
        <v>7.28</v>
      </c>
      <c r="F84" s="26">
        <f>(D84*E84)</f>
        <v>87.36</v>
      </c>
    </row>
    <row r="85" spans="1:6" ht="54" customHeight="1">
      <c r="A85" s="41" t="s">
        <v>78</v>
      </c>
      <c r="B85" s="41"/>
      <c r="C85" s="41"/>
      <c r="D85" s="41"/>
      <c r="E85" s="41"/>
      <c r="F85" s="41"/>
    </row>
    <row r="86" spans="1:6" ht="48" customHeight="1">
      <c r="A86" s="22" t="s">
        <v>79</v>
      </c>
      <c r="B86" s="23" t="s">
        <v>14</v>
      </c>
      <c r="C86" s="25" t="s">
        <v>15</v>
      </c>
      <c r="D86" s="25">
        <v>9</v>
      </c>
      <c r="E86" s="33">
        <v>47.87</v>
      </c>
      <c r="F86" s="26">
        <f>(D86*E86)</f>
        <v>430.83</v>
      </c>
    </row>
    <row r="87" spans="1:6" ht="7.5" customHeight="1">
      <c r="A87" s="34"/>
      <c r="B87" s="35"/>
      <c r="C87" s="36"/>
      <c r="D87" s="36"/>
      <c r="E87" s="37"/>
      <c r="F87" s="49"/>
    </row>
    <row r="88" spans="1:6" ht="46.5" customHeight="1">
      <c r="A88" s="22" t="s">
        <v>80</v>
      </c>
      <c r="B88" s="23" t="s">
        <v>81</v>
      </c>
      <c r="C88" s="25" t="s">
        <v>15</v>
      </c>
      <c r="D88" s="25">
        <v>9</v>
      </c>
      <c r="E88" s="33">
        <v>25.1</v>
      </c>
      <c r="F88" s="26">
        <f>(D88*E88)</f>
        <v>225.9</v>
      </c>
    </row>
    <row r="89" spans="1:6" ht="7.5" customHeight="1">
      <c r="A89" s="34"/>
      <c r="B89" s="35"/>
      <c r="C89" s="36"/>
      <c r="D89" s="36"/>
      <c r="E89" s="37"/>
      <c r="F89" s="49"/>
    </row>
    <row r="90" spans="1:6" ht="56.25" customHeight="1">
      <c r="A90" s="22" t="s">
        <v>82</v>
      </c>
      <c r="B90" s="23" t="s">
        <v>83</v>
      </c>
      <c r="C90" s="25" t="s">
        <v>20</v>
      </c>
      <c r="D90" s="25">
        <v>5</v>
      </c>
      <c r="E90" s="33">
        <v>3.24</v>
      </c>
      <c r="F90" s="26">
        <f>(D90*E90)</f>
        <v>16.200000000000003</v>
      </c>
    </row>
    <row r="91" spans="1:6" ht="7.5" customHeight="1">
      <c r="A91" s="34"/>
      <c r="B91" s="35"/>
      <c r="C91" s="36"/>
      <c r="D91" s="36"/>
      <c r="E91" s="37"/>
      <c r="F91" s="49"/>
    </row>
    <row r="92" spans="1:6" ht="54" customHeight="1">
      <c r="A92" s="22" t="s">
        <v>84</v>
      </c>
      <c r="B92" s="23" t="s">
        <v>85</v>
      </c>
      <c r="C92" s="25" t="s">
        <v>20</v>
      </c>
      <c r="D92" s="25">
        <v>5</v>
      </c>
      <c r="E92" s="33">
        <v>2.39</v>
      </c>
      <c r="F92" s="26">
        <f>(D92*E92)</f>
        <v>11.950000000000001</v>
      </c>
    </row>
    <row r="93" spans="1:6" ht="7.5" customHeight="1">
      <c r="A93" s="34"/>
      <c r="B93" s="35"/>
      <c r="C93" s="36"/>
      <c r="D93" s="36"/>
      <c r="E93" s="37"/>
      <c r="F93" s="49"/>
    </row>
    <row r="94" spans="1:6" ht="46.5" customHeight="1">
      <c r="A94" s="22" t="s">
        <v>86</v>
      </c>
      <c r="B94" s="23" t="s">
        <v>87</v>
      </c>
      <c r="C94" s="25" t="s">
        <v>15</v>
      </c>
      <c r="D94" s="25">
        <v>20</v>
      </c>
      <c r="E94" s="33">
        <v>36.52</v>
      </c>
      <c r="F94" s="26">
        <f>(D94*E94)</f>
        <v>730.4000000000001</v>
      </c>
    </row>
    <row r="95" spans="1:6" ht="5.25" customHeight="1">
      <c r="A95" s="34"/>
      <c r="B95" s="35"/>
      <c r="C95" s="36"/>
      <c r="D95" s="36"/>
      <c r="E95" s="37"/>
      <c r="F95" s="49"/>
    </row>
    <row r="96" spans="1:6" ht="56.25" customHeight="1">
      <c r="A96" s="22" t="s">
        <v>88</v>
      </c>
      <c r="B96" s="23" t="s">
        <v>28</v>
      </c>
      <c r="C96" s="25" t="s">
        <v>20</v>
      </c>
      <c r="D96" s="25">
        <v>1</v>
      </c>
      <c r="E96" s="33">
        <v>51.54</v>
      </c>
      <c r="F96" s="26">
        <f>(D96*E96)</f>
        <v>51.54</v>
      </c>
    </row>
    <row r="97" spans="1:6" ht="5.25" customHeight="1">
      <c r="A97" s="34"/>
      <c r="B97" s="35"/>
      <c r="C97" s="36"/>
      <c r="D97" s="36"/>
      <c r="E97" s="37"/>
      <c r="F97" s="49"/>
    </row>
    <row r="98" spans="1:6" ht="46.5" customHeight="1">
      <c r="A98" s="22" t="s">
        <v>89</v>
      </c>
      <c r="B98" s="23" t="s">
        <v>30</v>
      </c>
      <c r="C98" s="25" t="s">
        <v>15</v>
      </c>
      <c r="D98" s="25">
        <v>10</v>
      </c>
      <c r="E98" s="33">
        <v>7.28</v>
      </c>
      <c r="F98" s="26">
        <f>(D98*E98)</f>
        <v>72.8</v>
      </c>
    </row>
    <row r="99" spans="1:6" ht="5.25" customHeight="1">
      <c r="A99" s="34"/>
      <c r="B99" s="35"/>
      <c r="C99" s="36"/>
      <c r="D99" s="36"/>
      <c r="E99" s="37"/>
      <c r="F99" s="49"/>
    </row>
    <row r="100" spans="1:6" ht="56.25" customHeight="1">
      <c r="A100" s="22" t="s">
        <v>90</v>
      </c>
      <c r="B100" s="23" t="s">
        <v>75</v>
      </c>
      <c r="C100" s="25" t="s">
        <v>20</v>
      </c>
      <c r="D100" s="25">
        <v>8</v>
      </c>
      <c r="E100" s="33">
        <v>5.57</v>
      </c>
      <c r="F100" s="26">
        <f>(D100*E100)</f>
        <v>44.56</v>
      </c>
    </row>
    <row r="101" spans="1:6" ht="5.25" customHeight="1">
      <c r="A101" s="34"/>
      <c r="B101" s="35"/>
      <c r="C101" s="36"/>
      <c r="D101" s="36"/>
      <c r="E101" s="37"/>
      <c r="F101" s="49"/>
    </row>
    <row r="102" spans="1:6" ht="42" customHeight="1">
      <c r="A102" s="22" t="s">
        <v>91</v>
      </c>
      <c r="B102" s="23" t="s">
        <v>32</v>
      </c>
      <c r="C102" s="25" t="s">
        <v>20</v>
      </c>
      <c r="D102" s="25">
        <v>4</v>
      </c>
      <c r="E102" s="33">
        <v>5.23</v>
      </c>
      <c r="F102" s="26">
        <f>(D102*E102)</f>
        <v>20.92</v>
      </c>
    </row>
    <row r="103" spans="1:6" ht="7.5" customHeight="1">
      <c r="A103" s="34"/>
      <c r="B103" s="35"/>
      <c r="C103" s="36"/>
      <c r="D103" s="36"/>
      <c r="E103" s="37"/>
      <c r="F103" s="49"/>
    </row>
    <row r="104" spans="1:6" ht="50.25" customHeight="1">
      <c r="A104" s="22" t="s">
        <v>92</v>
      </c>
      <c r="B104" s="23" t="s">
        <v>93</v>
      </c>
      <c r="C104" s="25" t="s">
        <v>20</v>
      </c>
      <c r="D104" s="25">
        <v>10</v>
      </c>
      <c r="E104" s="33">
        <v>1.7000000000000002</v>
      </c>
      <c r="F104" s="26">
        <f>(D104*E104)</f>
        <v>17</v>
      </c>
    </row>
    <row r="105" spans="1:6" ht="3.75" customHeight="1">
      <c r="A105" s="34"/>
      <c r="B105" s="35"/>
      <c r="C105" s="36"/>
      <c r="D105" s="36"/>
      <c r="E105" s="39"/>
      <c r="F105" s="50"/>
    </row>
    <row r="106" spans="1:6" ht="41.25" customHeight="1">
      <c r="A106" s="51" t="s">
        <v>94</v>
      </c>
      <c r="B106" s="51"/>
      <c r="C106" s="51"/>
      <c r="D106" s="51"/>
      <c r="E106" s="51"/>
      <c r="F106" s="52">
        <v>13053.8</v>
      </c>
    </row>
    <row r="107" spans="1:6" ht="38.25" customHeight="1">
      <c r="A107" s="53" t="s">
        <v>95</v>
      </c>
      <c r="B107" s="53"/>
      <c r="C107" s="53"/>
      <c r="D107" s="53"/>
      <c r="E107" s="53"/>
      <c r="F107" s="53"/>
    </row>
    <row r="108" spans="1:6" ht="33.75" customHeight="1">
      <c r="A108" s="54"/>
      <c r="B108" s="55"/>
      <c r="C108" s="55"/>
      <c r="D108" s="55"/>
      <c r="E108" s="55"/>
      <c r="F108" s="55"/>
    </row>
    <row r="109" spans="1:6" ht="33.75" customHeight="1">
      <c r="A109" s="54"/>
      <c r="B109" s="55"/>
      <c r="C109" s="55"/>
      <c r="D109" s="55"/>
      <c r="E109" s="55"/>
      <c r="F109" s="55"/>
    </row>
    <row r="110" spans="1:6" ht="33" customHeight="1">
      <c r="A110" s="21"/>
      <c r="B110" s="21"/>
      <c r="C110" s="21"/>
      <c r="D110" s="21"/>
      <c r="E110" s="21"/>
      <c r="F110" s="21"/>
    </row>
    <row r="111" ht="30" customHeight="1">
      <c r="A111" t="s">
        <v>96</v>
      </c>
    </row>
  </sheetData>
  <sheetProtection selectLockedCells="1" selectUnlockedCells="1"/>
  <autoFilter ref="B12:E12"/>
  <mergeCells count="12">
    <mergeCell ref="A6:F6"/>
    <mergeCell ref="A8:F8"/>
    <mergeCell ref="A9:F9"/>
    <mergeCell ref="A10:F10"/>
    <mergeCell ref="A29:F29"/>
    <mergeCell ref="A47:F47"/>
    <mergeCell ref="A67:F67"/>
    <mergeCell ref="A85:F85"/>
    <mergeCell ref="A106:E106"/>
    <mergeCell ref="A107:F107"/>
    <mergeCell ref="B108:F109"/>
    <mergeCell ref="A110:F110"/>
  </mergeCells>
  <printOptions/>
  <pageMargins left="0.5118055555555555" right="0.6298611111111111" top="0.7875" bottom="0.7875" header="0.5118055555555555" footer="0.5118055555555555"/>
  <pageSetup horizontalDpi="300" verticalDpi="300" orientation="landscape" paperSize="9" scale="2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PMI</dc:creator>
  <cp:keywords/>
  <dc:description/>
  <cp:lastModifiedBy/>
  <dcterms:created xsi:type="dcterms:W3CDTF">2021-04-23T11:57:03Z</dcterms:created>
  <dcterms:modified xsi:type="dcterms:W3CDTF">2022-01-20T14:51:09Z</dcterms:modified>
  <cp:category/>
  <cp:version/>
  <cp:contentType/>
  <cp:contentStatus/>
  <cp:revision>8</cp:revision>
</cp:coreProperties>
</file>