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Proposta" sheetId="1" r:id="rId1"/>
  </sheets>
  <definedNames>
    <definedName name="__shared_2_0_0">SUM(#REF!*0.05)+#REF!</definedName>
    <definedName name="_xlnm.Print_Area" localSheetId="0">'Proposta'!$A$1:$H$299</definedName>
    <definedName name="Excel_BuiltIn_Print_Area" localSheetId="0">'Proposta'!#REF!</definedName>
    <definedName name="Excel_BuiltIn_Print_Area_1_1">'Proposta'!$A:$I</definedName>
  </definedNames>
  <calcPr fullCalcOnLoad="1"/>
</workbook>
</file>

<file path=xl/sharedStrings.xml><?xml version="1.0" encoding="utf-8"?>
<sst xmlns="http://schemas.openxmlformats.org/spreadsheetml/2006/main" count="877" uniqueCount="607">
  <si>
    <t>ITEM</t>
  </si>
  <si>
    <t>DESCRIÇÃO</t>
  </si>
  <si>
    <t>UNIDADE</t>
  </si>
  <si>
    <t>QUANTIDADE</t>
  </si>
  <si>
    <t>MARCA</t>
  </si>
  <si>
    <t>VALOR UNITÁRIO</t>
  </si>
  <si>
    <t>VALOR TOTAL</t>
  </si>
  <si>
    <t>1</t>
  </si>
  <si>
    <t>Acetilcisteina 10% solução injetavél 3ml</t>
  </si>
  <si>
    <t>Ampola</t>
  </si>
  <si>
    <t>2</t>
  </si>
  <si>
    <t xml:space="preserve">Acetilcisteina 20mg/ml  frasco c/100ml </t>
  </si>
  <si>
    <t>Frasco</t>
  </si>
  <si>
    <t>3</t>
  </si>
  <si>
    <t>Aciclovir 200 mg, comprimido</t>
  </si>
  <si>
    <t>Comprimido</t>
  </si>
  <si>
    <t>4</t>
  </si>
  <si>
    <t>Aciclovir pó para solução injetavél 250mg</t>
  </si>
  <si>
    <t>5</t>
  </si>
  <si>
    <t>Ácido Acetil Salicílico 100mg (AAS), comprimido</t>
  </si>
  <si>
    <t>6</t>
  </si>
  <si>
    <t>Ácido Fólico 0,2 mg/mL, solução Oral 30mL</t>
  </si>
  <si>
    <t>7</t>
  </si>
  <si>
    <t>Ácido Fólico 5mg, comprimido</t>
  </si>
  <si>
    <t>8</t>
  </si>
  <si>
    <t>Adenosina 6mg/ml, ampola</t>
  </si>
  <si>
    <t>9</t>
  </si>
  <si>
    <t>Adrenalina (epinefrina) 1mg/ml ampola</t>
  </si>
  <si>
    <t>10</t>
  </si>
  <si>
    <t>Água destilada 10ml solução injetavél</t>
  </si>
  <si>
    <t>11</t>
  </si>
  <si>
    <t>Albendazol comprimido mastigável 400mg</t>
  </si>
  <si>
    <t>12</t>
  </si>
  <si>
    <t>Albendazol suspensão oral 40mg/mL Fr. 10mL</t>
  </si>
  <si>
    <t>13</t>
  </si>
  <si>
    <t>Alendronato de sódio 10mg, comprimido</t>
  </si>
  <si>
    <t>14</t>
  </si>
  <si>
    <t>Alendronato de sódio 70mg, comprimido</t>
  </si>
  <si>
    <t>15</t>
  </si>
  <si>
    <t>Alopurinol 100mg, comprimido</t>
  </si>
  <si>
    <t>16</t>
  </si>
  <si>
    <t>Alopurinol 300 mg, comprimido</t>
  </si>
  <si>
    <t>17</t>
  </si>
  <si>
    <t>Ambroxol, cloridrato 6mg/mL xarope Fr.120mL</t>
  </si>
  <si>
    <t>18</t>
  </si>
  <si>
    <t>Amiodarona 200mg, comprimido</t>
  </si>
  <si>
    <t>19</t>
  </si>
  <si>
    <t>Amitriptilina, Cloridato 25mg, comprimido</t>
  </si>
  <si>
    <t>20</t>
  </si>
  <si>
    <t>Amoxicilina  50mg/mL, pó para suspensão oral Fr. 60mL</t>
  </si>
  <si>
    <t>21</t>
  </si>
  <si>
    <t>Amoxicilina + Clavulanato de potássio 1g injetavél frasco/ampola</t>
  </si>
  <si>
    <t>22</t>
  </si>
  <si>
    <t>Amoxicilina + Clavulanato de Potássio 500mg+125mg, comprimido</t>
  </si>
  <si>
    <t>23</t>
  </si>
  <si>
    <t>Amoxicilina + Clavulanato de Potássio Susp. Oral 50mg\12,5mg/mL 75mL</t>
  </si>
  <si>
    <t>24</t>
  </si>
  <si>
    <t>Amoxicilina 500 mg, cápsula</t>
  </si>
  <si>
    <t>Cápsula</t>
  </si>
  <si>
    <t>25</t>
  </si>
  <si>
    <t>Anlodipina Besilato 10mg, comprimido</t>
  </si>
  <si>
    <t>26</t>
  </si>
  <si>
    <t>Anlodipina Besilato 5mg, comprimido</t>
  </si>
  <si>
    <t>27</t>
  </si>
  <si>
    <t>Atenolol 100mg, comprimido</t>
  </si>
  <si>
    <t>28</t>
  </si>
  <si>
    <t>Atenolol 50mg, comprimido</t>
  </si>
  <si>
    <t>29</t>
  </si>
  <si>
    <t>Azitromicina 40mg/mL, suspensão oral Fr.15mL</t>
  </si>
  <si>
    <t>30</t>
  </si>
  <si>
    <t>Azitromicina 500mg, comprimido</t>
  </si>
  <si>
    <t>31</t>
  </si>
  <si>
    <t>Beclometasona, dipropionato de, 200ug/dose, spray</t>
  </si>
  <si>
    <t>Spray</t>
  </si>
  <si>
    <t>32</t>
  </si>
  <si>
    <t>Beclometasona, dipropionato de, 250ug/dose, spray</t>
  </si>
  <si>
    <t>33</t>
  </si>
  <si>
    <t>Beclometasona, dipropionato de, 50ug/dose, spray</t>
  </si>
  <si>
    <t xml:space="preserve">Spray </t>
  </si>
  <si>
    <t>34</t>
  </si>
  <si>
    <t>Benzil. Procaína + Benzil. Potássica Susp. Inj. 300.000 UI + 100.000 UI</t>
  </si>
  <si>
    <t>35</t>
  </si>
  <si>
    <t>Benzilpenicilina Benzatina Pó p/ Susp. Inj.  1.200.000UI</t>
  </si>
  <si>
    <t>37</t>
  </si>
  <si>
    <t>Betametasona, Acetato + betametasona, fosfato dissódico suspensação injetavél (3mg+3mg)/ml</t>
  </si>
  <si>
    <t>38</t>
  </si>
  <si>
    <t>Bicarbonato de sódio 8,4% 10ml ampola</t>
  </si>
  <si>
    <t>39</t>
  </si>
  <si>
    <t>Biperideno 2mg, comprimido</t>
  </si>
  <si>
    <t>40</t>
  </si>
  <si>
    <t>Bissulfato de Clopidogrel 75mg comprimidos</t>
  </si>
  <si>
    <t>41</t>
  </si>
  <si>
    <t>Brometo de ipratrópio 0,25mg/ml 20ml frasco solução para inalação</t>
  </si>
  <si>
    <t>42</t>
  </si>
  <si>
    <t>Bromidrato de Fenoterol 5mg/mL solução oral 20mL</t>
  </si>
  <si>
    <t>43</t>
  </si>
  <si>
    <t>Bromoprida 4mg/ml 20ml frasco</t>
  </si>
  <si>
    <t>44</t>
  </si>
  <si>
    <t>Bromoprida 5mg/ml   2ml ampola</t>
  </si>
  <si>
    <t>45</t>
  </si>
  <si>
    <t xml:space="preserve">Budesonida 32mcg, aerossol nasal </t>
  </si>
  <si>
    <t>Aerosol Nasal</t>
  </si>
  <si>
    <t>46</t>
  </si>
  <si>
    <t xml:space="preserve">Budesonida 50mcg, aerossol nasal </t>
  </si>
  <si>
    <t>47</t>
  </si>
  <si>
    <t xml:space="preserve">Budesonida 64mcg, aerossol nasal </t>
  </si>
  <si>
    <t>48</t>
  </si>
  <si>
    <t>Bupropiona, HCL 150mg</t>
  </si>
  <si>
    <t>49</t>
  </si>
  <si>
    <t>Butilbrometo de escopolamina 10mg/ml  20ml frasco soluçao oral</t>
  </si>
  <si>
    <t>50</t>
  </si>
  <si>
    <t>Butilbrometo de Escopolamina 20mg/ml  1ml  ampola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</si>
  <si>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</si>
  <si>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</si>
  <si>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</si>
  <si>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</si>
  <si>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</si>
  <si>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</si>
  <si>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</si>
  <si>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</si>
  <si>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</si>
  <si>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</si>
  <si>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</si>
  <si>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</si>
  <si>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</si>
  <si>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</si>
  <si>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</si>
  <si>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</si>
  <si>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</si>
  <si>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</si>
  <si>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</si>
  <si>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</si>
  <si>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</si>
  <si>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</si>
  <si>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</si>
  <si>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</si>
  <si>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</si>
  <si>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</si>
  <si>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</si>
  <si>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</si>
  <si>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</si>
  <si>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</si>
  <si>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</si>
  <si>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</si>
  <si>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</si>
  <si>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</si>
  <si>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</si>
  <si>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</si>
  <si>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</si>
  <si>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</si>
  <si>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</si>
  <si>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</si>
  <si>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</si>
  <si>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</si>
  <si>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</si>
  <si>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</si>
  <si>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</si>
  <si>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</si>
  <si>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Butilbrometo de escopolamina 4mg/ml + dipirona 500mg/ml  5ml ampola</t>
  </si>
  <si>
    <t>Captopril 25mg, comprimido</t>
  </si>
  <si>
    <t>Carbamazepina 20 mg/mL, suspensão Fr.100mL</t>
  </si>
  <si>
    <t>Carbamazepina 200mg, comprimido</t>
  </si>
  <si>
    <t>Carbonato de Cálcio + Colecalciferol 500mg CaCO3 + 200UI, comprimido</t>
  </si>
  <si>
    <t>Carbonato de Cálcio + Colecalciferol Comp. 500mg CaCO3 + 400UI, comprimido</t>
  </si>
  <si>
    <t>Carbonato de Cálcio 1250 mg (equiv. 500mg Ca++), comprimido</t>
  </si>
  <si>
    <t>Carbonato de Lítio 300 mg, comprimido</t>
  </si>
  <si>
    <t>Carvão Ativado 250mg</t>
  </si>
  <si>
    <t>Carvedilol 12,5mg, comprimido</t>
  </si>
  <si>
    <t>Carvedilol 25mg, comprimido</t>
  </si>
  <si>
    <t>Carvedilol 3,125mg, comprimido</t>
  </si>
  <si>
    <t>Carvedilol 6,25mg, comprimido</t>
  </si>
  <si>
    <t>Cefalexina, Cloridrato de, 500mg, comprimido</t>
  </si>
  <si>
    <t>Cefalexina, Cloridrato de, 50mg/ml, suspensão oral Fr. 60ml</t>
  </si>
  <si>
    <t>Ceftriaxone 1 g, pó para solução injetável</t>
  </si>
  <si>
    <t>Solução Injetável</t>
  </si>
  <si>
    <t>Cetoprofeno 100mg  pó liofilizado IV</t>
  </si>
  <si>
    <t>Cetoprofeno 50mg/ml  2ml ampola</t>
  </si>
  <si>
    <t>Cinarizina 75mg comprimidos</t>
  </si>
  <si>
    <t>Ciprofloxacino, cloridrato de, 250 mg, comprimido</t>
  </si>
  <si>
    <t>Ciprofloxacino, cloridrato de, 500 mg, comprimido</t>
  </si>
  <si>
    <t>Citalopram 20mg comprimido</t>
  </si>
  <si>
    <t>Citrato de Fentanila 50mcg/ml  10ml ampola</t>
  </si>
  <si>
    <t>Citrato de Fentanila 50mcg/ml  5ml ampola</t>
  </si>
  <si>
    <t>Claritromicina 250mg, cápsula</t>
  </si>
  <si>
    <t>Claritromicina 500 mg, cápsula</t>
  </si>
  <si>
    <t>Clindamicina, cloridrato 300 mg, cápsula</t>
  </si>
  <si>
    <t>**Clomipramina, Cloridrato de, 25 mg, comprimido</t>
  </si>
  <si>
    <t>Clonazepam 2mg  comprimido</t>
  </si>
  <si>
    <t>Clonidina 0,200mg  comprimido</t>
  </si>
  <si>
    <t>Cloreto de Potássio 10%  10ml ampola</t>
  </si>
  <si>
    <t>Cloreto de sódio 0,9%  10ml ampola</t>
  </si>
  <si>
    <t>Cloreto de Sódio 0,9%, sol. fisiológica nasal  Fr.30mL</t>
  </si>
  <si>
    <t>Frasco nasal</t>
  </si>
  <si>
    <t>Cloreto de sódio 20%  10ml ampola</t>
  </si>
  <si>
    <t>Cloridrato de Aminofilina 100mg, comprimidos</t>
  </si>
  <si>
    <t>Cloridrato de Aminofilina 24mg/ml  10ml ampola</t>
  </si>
  <si>
    <t>Cloridrato de Amiodarona 50mg/ml 3ml ampola</t>
  </si>
  <si>
    <t>Cloridrato de Cetamina 50mg/ml  2ml ampola</t>
  </si>
  <si>
    <t xml:space="preserve">Cloridrato de Ciprofloxacino 2mg/ml  100ml  bolsa </t>
  </si>
  <si>
    <t>Bolsa</t>
  </si>
  <si>
    <t>Cloridrato de Dobutamina 12,5mg/ml  20ml ampola</t>
  </si>
  <si>
    <t>Cloridrato de Dopamina 5mg/ml  10ml ampola</t>
  </si>
  <si>
    <t>Cloridrato de Midazolam 5mg/ml  3ml ampola</t>
  </si>
  <si>
    <t>Cloridrato de Naloxona 0,4mg/ml 1ml ampola</t>
  </si>
  <si>
    <t>97</t>
  </si>
  <si>
    <t>Cloridrato de Ondansetrona 2mg/ml 2ml ampola</t>
  </si>
  <si>
    <t>98</t>
  </si>
  <si>
    <t>Cloridrato de Petidina 50mg/ml  2ml ampola</t>
  </si>
  <si>
    <t>99</t>
  </si>
  <si>
    <t>Cloridrato de Prometazina 25mg comprimido</t>
  </si>
  <si>
    <t>100</t>
  </si>
  <si>
    <t>Cloridrato de Prometazina 25mg/ml solução injetável 2mL</t>
  </si>
  <si>
    <t>101</t>
  </si>
  <si>
    <t>Cloridrato de Propanolol 40mg, comprimido</t>
  </si>
  <si>
    <t>102</t>
  </si>
  <si>
    <t>Cloridrato de Suxametôneo 100mg   ampola</t>
  </si>
  <si>
    <t>103</t>
  </si>
  <si>
    <t>Cloridrato de Suxametôneo 500mg   ampola</t>
  </si>
  <si>
    <t>104</t>
  </si>
  <si>
    <t xml:space="preserve">Cloridrato de tetracaína 1% + Cloridrato de Fenilefrina 0,1%  Colirío Oftálmico </t>
  </si>
  <si>
    <t xml:space="preserve">Frasco </t>
  </si>
  <si>
    <t>105</t>
  </si>
  <si>
    <t>Cloridrato de Tramadol 50mg/ml 1ml ampola</t>
  </si>
  <si>
    <t>106</t>
  </si>
  <si>
    <t>Cloridrato de Tramadol 50mg/ml solução 2mL</t>
  </si>
  <si>
    <t>107</t>
  </si>
  <si>
    <t>Clorpromazina, Cloridrato de, 100mg, comprimido</t>
  </si>
  <si>
    <t>108</t>
  </si>
  <si>
    <t>Clorpromazina, Cloridrato de, 25mg, comprimido</t>
  </si>
  <si>
    <t>109</t>
  </si>
  <si>
    <t>**Clorpromazina, Cloridrato de, 5mg/mL 5mL ampola</t>
  </si>
  <si>
    <t>110</t>
  </si>
  <si>
    <t>Deslanosídeo 0,2mg/ml  2ml ampola</t>
  </si>
  <si>
    <t>111</t>
  </si>
  <si>
    <t>Dexametasona 4mg/ml  2,5ml ampola</t>
  </si>
  <si>
    <t>112</t>
  </si>
  <si>
    <t>Dexametazona 4mg, comprimido</t>
  </si>
  <si>
    <t>113</t>
  </si>
  <si>
    <t>**Dexametazona Colírio 0,1% 5 mL</t>
  </si>
  <si>
    <t>frasco</t>
  </si>
  <si>
    <t>114</t>
  </si>
  <si>
    <t>Dexametazona Creme 0,1 % 10g</t>
  </si>
  <si>
    <t>Tubo</t>
  </si>
  <si>
    <t>115</t>
  </si>
  <si>
    <t xml:space="preserve">Dexclorfeniramina, Maleato 0,4mg/mL, solução oral </t>
  </si>
  <si>
    <t>116</t>
  </si>
  <si>
    <t>Diazepam 10mg comprimido</t>
  </si>
  <si>
    <t>117</t>
  </si>
  <si>
    <t>Diazepam 5 mg, comprimido</t>
  </si>
  <si>
    <t>118</t>
  </si>
  <si>
    <t>Diazepam 5mg/ml 2ml ampola</t>
  </si>
  <si>
    <t>119</t>
  </si>
  <si>
    <t>Diclofenaco de Sódico 25mg/mL 3mL ampola</t>
  </si>
  <si>
    <t>120</t>
  </si>
  <si>
    <t>Digoxina 0,25mg comprimido</t>
  </si>
  <si>
    <t>121</t>
  </si>
  <si>
    <t>Dinidrato Isossorbida 10mg, comprimido</t>
  </si>
  <si>
    <t>122</t>
  </si>
  <si>
    <t>Dinitrato de Isossorbida 5mg comprimido sublingual</t>
  </si>
  <si>
    <t>123</t>
  </si>
  <si>
    <t xml:space="preserve">Dipirona sódica 500/ml 2mL ampola </t>
  </si>
  <si>
    <t>124</t>
  </si>
  <si>
    <t>Dipirona sódica 500mg, comprimido</t>
  </si>
  <si>
    <t>125</t>
  </si>
  <si>
    <t>Dipirona sódica 500mg/mL, solução oral  Fr.10mL</t>
  </si>
  <si>
    <t>126</t>
  </si>
  <si>
    <t>Dipropionato de Beclometasona HFA 200mcg spray</t>
  </si>
  <si>
    <t>127</t>
  </si>
  <si>
    <t>Domperidona 1mg/ml  100ml frasco suspensão</t>
  </si>
  <si>
    <t>128</t>
  </si>
  <si>
    <t>Doxazosina, mesilato, comprimido 2mg</t>
  </si>
  <si>
    <t>129</t>
  </si>
  <si>
    <t>Enalapril, maleato de, 10mg, comprimido</t>
  </si>
  <si>
    <t>130</t>
  </si>
  <si>
    <t>Enalapril, maleato de, 5mg, comprimido</t>
  </si>
  <si>
    <t>131</t>
  </si>
  <si>
    <t>Eritromicina, Estolato, comprimido 500mg</t>
  </si>
  <si>
    <t>132</t>
  </si>
  <si>
    <t>133</t>
  </si>
  <si>
    <t>134</t>
  </si>
  <si>
    <t>Espironolactona 25mg, comprimido</t>
  </si>
  <si>
    <t>135</t>
  </si>
  <si>
    <t>136</t>
  </si>
  <si>
    <t>Estrogêneos Conjugados 0,3mg, comprimido</t>
  </si>
  <si>
    <t>137</t>
  </si>
  <si>
    <t>138</t>
  </si>
  <si>
    <t>Etilefrina 10mg/ml  ampola</t>
  </si>
  <si>
    <t>139</t>
  </si>
  <si>
    <t>Fenitoína  50mg/ml  5ml ampola</t>
  </si>
  <si>
    <t>140</t>
  </si>
  <si>
    <t>Fenitoína Sódica 100mg, comprimido</t>
  </si>
  <si>
    <t>141</t>
  </si>
  <si>
    <t>142</t>
  </si>
  <si>
    <t>Fenobarbital 100mg, comprimido</t>
  </si>
  <si>
    <t>143</t>
  </si>
  <si>
    <t>Fenobarbital 40mg/mL, solução oral  20mL</t>
  </si>
  <si>
    <t>144</t>
  </si>
  <si>
    <t>Fenobarbital sódico 100mg/mL solução injetável 2mL</t>
  </si>
  <si>
    <t>145</t>
  </si>
  <si>
    <t>Fitomenadiona (vitamina k) 10mg/ml  1ml ampola</t>
  </si>
  <si>
    <t>146</t>
  </si>
  <si>
    <t>Fluconazol 100mg, cápsula</t>
  </si>
  <si>
    <t>147</t>
  </si>
  <si>
    <t>Fluconazol 150mg, cápsula</t>
  </si>
  <si>
    <t>148</t>
  </si>
  <si>
    <t>Flumazenil 0,5mg/mL solução injetável 5mL</t>
  </si>
  <si>
    <t>149</t>
  </si>
  <si>
    <t>Fluoxetina, Cloridrato de, cápsula 20mg</t>
  </si>
  <si>
    <t>150</t>
  </si>
  <si>
    <t>Folinato de cálcio (ácido folínico) 15mg,  comprimido</t>
  </si>
  <si>
    <t>151</t>
  </si>
  <si>
    <t>Furosemida 10 mg/mL solução injetável 2mL</t>
  </si>
  <si>
    <t>152</t>
  </si>
  <si>
    <t>Furosemida 40mg, comprimido</t>
  </si>
  <si>
    <t>153</t>
  </si>
  <si>
    <t xml:space="preserve">Gentamicina, sulfato de, 5mg/mL colírio </t>
  </si>
  <si>
    <t>154</t>
  </si>
  <si>
    <t>155</t>
  </si>
  <si>
    <t>Glibenclamida 5mg, comprimido</t>
  </si>
  <si>
    <t>156</t>
  </si>
  <si>
    <t>157</t>
  </si>
  <si>
    <t>Gliclazida 30mg, comprimido de liberação controlada</t>
  </si>
  <si>
    <t>158</t>
  </si>
  <si>
    <t>Gliclazida 60mg, comprimido de liberação controlada</t>
  </si>
  <si>
    <t>159</t>
  </si>
  <si>
    <t>Glicose 25% solução injetável  10mL</t>
  </si>
  <si>
    <t>160</t>
  </si>
  <si>
    <t>Glicose 5% solução injetável  250mL ( soro Glicosado) SORO</t>
  </si>
  <si>
    <t>161</t>
  </si>
  <si>
    <t>Glicose 5% solução injetável  500mL ( soro Glicosado) SORO</t>
  </si>
  <si>
    <t>162</t>
  </si>
  <si>
    <t>Glicose 50% 10ml ampola</t>
  </si>
  <si>
    <t>163</t>
  </si>
  <si>
    <t>Gluconato de cálcio 10% solução injetável  10mL</t>
  </si>
  <si>
    <t>164</t>
  </si>
  <si>
    <t>165</t>
  </si>
  <si>
    <t>Haloperidol 1 mg, comprimido</t>
  </si>
  <si>
    <t>166</t>
  </si>
  <si>
    <t>167</t>
  </si>
  <si>
    <t>Haloperidol 5mg, comprimido</t>
  </si>
  <si>
    <t>168</t>
  </si>
  <si>
    <t>Haloperidol 5mg/mL solução injetável1mL</t>
  </si>
  <si>
    <t>169</t>
  </si>
  <si>
    <t xml:space="preserve">Haloperidol Decanoato 50mg/ml, solução injetável </t>
  </si>
  <si>
    <t>170</t>
  </si>
  <si>
    <t>Hemitartarato de Noraepinefrina 2mg/ml  4ml ampola</t>
  </si>
  <si>
    <t>171</t>
  </si>
  <si>
    <t>Heparina 5.000 UI/mL 5mL</t>
  </si>
  <si>
    <t>172</t>
  </si>
  <si>
    <t>Heparina subcutânea 5.000 UI 0,25mL</t>
  </si>
  <si>
    <t>173</t>
  </si>
  <si>
    <t>Hidralazina 20mg/mL solução injetável 1mL</t>
  </si>
  <si>
    <t>174</t>
  </si>
  <si>
    <t>Hidralazina 25 mg, comprimido</t>
  </si>
  <si>
    <t>175</t>
  </si>
  <si>
    <t>Hidralazina 50 mg, comprimido</t>
  </si>
  <si>
    <t>176</t>
  </si>
  <si>
    <t>Hidroclorotiazida 25mg, comprimido</t>
  </si>
  <si>
    <t>177</t>
  </si>
  <si>
    <t>Hidróxido de alumínio 61,5mg,  suspensão oral Fr. 100mL</t>
  </si>
  <si>
    <t>178</t>
  </si>
  <si>
    <t xml:space="preserve">Hipromelose 0,5% </t>
  </si>
  <si>
    <t>179</t>
  </si>
  <si>
    <t xml:space="preserve">Ibuprofeno 300 mg, comprimido </t>
  </si>
  <si>
    <t>180</t>
  </si>
  <si>
    <t>Ibuprofeno 50mg/mL, suspensão oral 30ml</t>
  </si>
  <si>
    <t>181</t>
  </si>
  <si>
    <t>Ibuprofeno 600 mg, comprimido</t>
  </si>
  <si>
    <t>182</t>
  </si>
  <si>
    <t>Insulina NPH Humana 100UI/mL10mL</t>
  </si>
  <si>
    <t>183</t>
  </si>
  <si>
    <t>Insulina Regular Humana 100UI/mL10mL</t>
  </si>
  <si>
    <t>184</t>
  </si>
  <si>
    <t>185</t>
  </si>
  <si>
    <t>Isossorbida, Mononitrato de, 20 mg, comprimido</t>
  </si>
  <si>
    <t>186</t>
  </si>
  <si>
    <t>Isossorbida, Mononitrato de, 40 mg, comprimido</t>
  </si>
  <si>
    <t>187</t>
  </si>
  <si>
    <t>Itraconazol 100mg, cápsula</t>
  </si>
  <si>
    <t>188</t>
  </si>
  <si>
    <t>Ivermectina 6mg, comprimido</t>
  </si>
  <si>
    <t>189</t>
  </si>
  <si>
    <t>Lactato de Biperideno 5mg/ml  1ml ampola</t>
  </si>
  <si>
    <t>190</t>
  </si>
  <si>
    <t>Levodopa + Benzerazida 100mg + 25mg, comprimido</t>
  </si>
  <si>
    <t>191</t>
  </si>
  <si>
    <t>192</t>
  </si>
  <si>
    <t>193</t>
  </si>
  <si>
    <t>Levodopa + Carbidopa 250mg + 25mg, comprimido</t>
  </si>
  <si>
    <t>194</t>
  </si>
  <si>
    <t>Levofloxacino 500mg, comprimido</t>
  </si>
  <si>
    <t>195</t>
  </si>
  <si>
    <t>Levomepromazina, maleato 100mg Comp.</t>
  </si>
  <si>
    <t>196</t>
  </si>
  <si>
    <t>Levomepromazina, maleato 25 mg Comp.</t>
  </si>
  <si>
    <t>197</t>
  </si>
  <si>
    <t xml:space="preserve">Levomepromazina, maleato 40mg/mL 20mL solução oral </t>
  </si>
  <si>
    <t>198</t>
  </si>
  <si>
    <t>Levotiroxina Sódica 100µg, comprimido</t>
  </si>
  <si>
    <t>199</t>
  </si>
  <si>
    <t>Levotiroxina Sódica 25µg, comprimido</t>
  </si>
  <si>
    <t>200</t>
  </si>
  <si>
    <t>Levotiroxina Sódica 50µg, comprimido</t>
  </si>
  <si>
    <t>201</t>
  </si>
  <si>
    <t>Lidocaina 2% 5ml ampola</t>
  </si>
  <si>
    <t>202</t>
  </si>
  <si>
    <t>203</t>
  </si>
  <si>
    <t>Lidocaína geleia 2% 30g</t>
  </si>
  <si>
    <t>204</t>
  </si>
  <si>
    <t>205</t>
  </si>
  <si>
    <t>Lidocaína Spray 10% p/ anestesia tópica 50mL</t>
  </si>
  <si>
    <t>206</t>
  </si>
  <si>
    <t xml:space="preserve">Loratadina 10 mg, comprimido </t>
  </si>
  <si>
    <t>207</t>
  </si>
  <si>
    <t>Loratadina 1mg/mL, xarope Fr.100mL</t>
  </si>
  <si>
    <t>208</t>
  </si>
  <si>
    <t>Losartana Potássica 50 mg, comprimido</t>
  </si>
  <si>
    <t>209</t>
  </si>
  <si>
    <t>Maleato de metilergotamina 0,2mg/ml  1ml ampola</t>
  </si>
  <si>
    <t>210</t>
  </si>
  <si>
    <t>Metformina, Cloridrato 500mg, comprimido</t>
  </si>
  <si>
    <t>211</t>
  </si>
  <si>
    <t>Metformina, Cloridrato 850mg, comprimido</t>
  </si>
  <si>
    <t>212</t>
  </si>
  <si>
    <t>Metildopa 250 mg, comprimido</t>
  </si>
  <si>
    <t>213</t>
  </si>
  <si>
    <t>Metoclopramida 10mg solução injetável 2mL</t>
  </si>
  <si>
    <t>214</t>
  </si>
  <si>
    <t>Metoclopramida 4mg/ml sol oral 10mL</t>
  </si>
  <si>
    <t>215</t>
  </si>
  <si>
    <t xml:space="preserve">Metoclopramida, Cloridrato de, 10mg, comprimido </t>
  </si>
  <si>
    <t>216</t>
  </si>
  <si>
    <t xml:space="preserve">Metoprolol, succinato 100mg comprimido de liberação controlada </t>
  </si>
  <si>
    <t>217</t>
  </si>
  <si>
    <t xml:space="preserve">Metoprolol, succinato 25mg comprimido de liberação controlada </t>
  </si>
  <si>
    <t>218</t>
  </si>
  <si>
    <t xml:space="preserve">Metoprolol, succinato 50mg comprimido de liberação controlada </t>
  </si>
  <si>
    <t>219</t>
  </si>
  <si>
    <t>Metronidazol (benzoilmetronidazol) 40 mg/ml, suspensão oral</t>
  </si>
  <si>
    <t>220</t>
  </si>
  <si>
    <t>Metronidazol 250mg, comprimido</t>
  </si>
  <si>
    <r>
      <t xml:space="preserve">Lidocaína </t>
    </r>
    <r>
      <rPr>
        <b/>
        <sz val="14"/>
        <color indexed="8"/>
        <rFont val="Arial"/>
        <family val="2"/>
      </rPr>
      <t>com</t>
    </r>
    <r>
      <rPr>
        <sz val="14"/>
        <color indexed="8"/>
        <rFont val="Arial"/>
        <family val="2"/>
      </rPr>
      <t xml:space="preserve"> vasoconstritor 20mg/ml  20ml frasco</t>
    </r>
  </si>
  <si>
    <r>
      <t xml:space="preserve">Lidocaína </t>
    </r>
    <r>
      <rPr>
        <b/>
        <sz val="14"/>
        <color indexed="8"/>
        <rFont val="Arial"/>
        <family val="2"/>
      </rPr>
      <t>sem</t>
    </r>
    <r>
      <rPr>
        <sz val="14"/>
        <color indexed="8"/>
        <rFont val="Arial"/>
        <family val="2"/>
      </rPr>
      <t xml:space="preserve"> vasoconstritor 20mg/ml  20ml frasco</t>
    </r>
  </si>
  <si>
    <t>221</t>
  </si>
  <si>
    <t>Metronidazol Gel Vaginal 10% (100mg/g)</t>
  </si>
  <si>
    <t>222</t>
  </si>
  <si>
    <t xml:space="preserve">Miconazol, Nitrato, creme  2% dermatologico </t>
  </si>
  <si>
    <t>223</t>
  </si>
  <si>
    <t>Miconazol, Nitrato, creme vaginal 2% 80g</t>
  </si>
  <si>
    <t>224</t>
  </si>
  <si>
    <t>225</t>
  </si>
  <si>
    <t>Nifedipina 20mg retard, comprimido</t>
  </si>
  <si>
    <t>226</t>
  </si>
  <si>
    <t xml:space="preserve">Nifedipino 10 mg, comprimido </t>
  </si>
  <si>
    <t>227</t>
  </si>
  <si>
    <t>Nistatina 100.000UI/mL, suspensão oral Fr.50mL</t>
  </si>
  <si>
    <t>228</t>
  </si>
  <si>
    <t>Nistatina 25.000 UI/g 60g creme ginecologico</t>
  </si>
  <si>
    <t>229</t>
  </si>
  <si>
    <t>Nitroglicerina Solução 5mg/ml  10ml frasco ampola</t>
  </si>
  <si>
    <t>230</t>
  </si>
  <si>
    <t xml:space="preserve">Nitroprussiato de sódio sol. inj. 50mg/ml. </t>
  </si>
  <si>
    <t>231</t>
  </si>
  <si>
    <t>Nortriptilina, Cloridrato 10mg comprimido</t>
  </si>
  <si>
    <t>232</t>
  </si>
  <si>
    <t>Nortriptilina, Cloridrato 25mg</t>
  </si>
  <si>
    <t>233</t>
  </si>
  <si>
    <t>Nortriptilina, Cloridrato 50mg</t>
  </si>
  <si>
    <t>234</t>
  </si>
  <si>
    <t>Nortriptilina, Cloridrato 75mg</t>
  </si>
  <si>
    <t>235</t>
  </si>
  <si>
    <t>Ocitocina 5ui/ml  1ml ampola</t>
  </si>
  <si>
    <t>236</t>
  </si>
  <si>
    <t>Óleo Mineral  Fr.100mL</t>
  </si>
  <si>
    <t>237</t>
  </si>
  <si>
    <t>Omeprazol 20mg</t>
  </si>
  <si>
    <t>238</t>
  </si>
  <si>
    <t>Omeprazol 40mg inj. pó liofilizado injetável</t>
  </si>
  <si>
    <t>239</t>
  </si>
  <si>
    <t>Ondasetrona, Cloridrato 4mg comprimido</t>
  </si>
  <si>
    <t>240</t>
  </si>
  <si>
    <t>Oxacilina sódica 500mg pó p/ solução injetável</t>
  </si>
  <si>
    <t>241</t>
  </si>
  <si>
    <t>Paracetamol 200mg/mL, solução oral Fr.10mL</t>
  </si>
  <si>
    <t>242</t>
  </si>
  <si>
    <t>Paracetamol 500mg, comprimido</t>
  </si>
  <si>
    <t>243</t>
  </si>
  <si>
    <t>Periciazina 10mg/mL (1%) 20mL soluçao oral</t>
  </si>
  <si>
    <t>244</t>
  </si>
  <si>
    <t>Permetrina loção 1% Fr.60mL</t>
  </si>
  <si>
    <t>245</t>
  </si>
  <si>
    <t>Permetrina loção 5% Fr.60mL</t>
  </si>
  <si>
    <t>246</t>
  </si>
  <si>
    <t>247</t>
  </si>
  <si>
    <t>Prednisolona, Fosfato sódico de 3mg/mL, solução oral Fr.60mL</t>
  </si>
  <si>
    <t>248</t>
  </si>
  <si>
    <t>Prednisona 20 mg, comprimido</t>
  </si>
  <si>
    <t>249</t>
  </si>
  <si>
    <t>Prednisona 5 mg, comprimido</t>
  </si>
  <si>
    <t>250</t>
  </si>
  <si>
    <t>Propiltiouracila 100mg, comprimido</t>
  </si>
  <si>
    <t>251</t>
  </si>
  <si>
    <t>Proporfol 10mg/ml  20ml frasco</t>
  </si>
  <si>
    <t>252</t>
  </si>
  <si>
    <t>253</t>
  </si>
  <si>
    <t>254</t>
  </si>
  <si>
    <t>255</t>
  </si>
  <si>
    <t>Risperidona 1mg</t>
  </si>
  <si>
    <t>256</t>
  </si>
  <si>
    <t>Risperidona 1mg/ml gotas</t>
  </si>
  <si>
    <t>257</t>
  </si>
  <si>
    <t>258</t>
  </si>
  <si>
    <t>Sais para Reidratação envelope de 27,9gr  (pó para solução oral)</t>
  </si>
  <si>
    <t>Envelope</t>
  </si>
  <si>
    <t>259</t>
  </si>
  <si>
    <t>Salbutamol 0,5mg/ml solução injetável 1mL</t>
  </si>
  <si>
    <t>260</t>
  </si>
  <si>
    <t>Salbutamol, Sulfato, Aerossol 120,5ug/dose (equivalente a 100ug/dose de salbutamol)</t>
  </si>
  <si>
    <t>261</t>
  </si>
  <si>
    <t>262</t>
  </si>
  <si>
    <t>Simeticona 125mg via oral</t>
  </si>
  <si>
    <t>263</t>
  </si>
  <si>
    <t>Simeticona 75mg/mL 10mL solução oral</t>
  </si>
  <si>
    <t>264</t>
  </si>
  <si>
    <t>Sinvastatina 20mg, comprimido</t>
  </si>
  <si>
    <t>265</t>
  </si>
  <si>
    <t>Sinvastatina 40mg, comprimido</t>
  </si>
  <si>
    <t>266</t>
  </si>
  <si>
    <t>Solução de Manitol 20mg  250ml Frasco</t>
  </si>
  <si>
    <t>267</t>
  </si>
  <si>
    <t>Succinato de Hidrocortisona 100mg injetável pó liofilizado</t>
  </si>
  <si>
    <t xml:space="preserve"> Pó Liofilizado</t>
  </si>
  <si>
    <t>268</t>
  </si>
  <si>
    <t>Succinato de Hidrocortisona 500mg injetável pó liofilizado</t>
  </si>
  <si>
    <t>Pó Liofilizado</t>
  </si>
  <si>
    <t>269</t>
  </si>
  <si>
    <t>Succinato de sodico de Metilprednisolona 125mg</t>
  </si>
  <si>
    <t>270</t>
  </si>
  <si>
    <t>Succinato de sodico de Metilprednisolona 500mg</t>
  </si>
  <si>
    <t>271</t>
  </si>
  <si>
    <t xml:space="preserve">Succinato sódico de Metilprednisolona 40mg frasco ampola </t>
  </si>
  <si>
    <t>272</t>
  </si>
  <si>
    <t>Sulfadiazina de Prata 1% creme bisnaga 50g</t>
  </si>
  <si>
    <t>273</t>
  </si>
  <si>
    <t>Sulfametaxol + Trimetoprima 400mg + 80mg, comprimido</t>
  </si>
  <si>
    <t>274</t>
  </si>
  <si>
    <t>275</t>
  </si>
  <si>
    <t>Sulfato de Atropina 0,25mg 1ml ampola</t>
  </si>
  <si>
    <t>276</t>
  </si>
  <si>
    <t>Sulfato de Magnésio 10%  10ml ampola</t>
  </si>
  <si>
    <t>277</t>
  </si>
  <si>
    <t>Sulfato de Morfina 10mg/ml solução injetável 1mL</t>
  </si>
  <si>
    <t>278</t>
  </si>
  <si>
    <t>Sulfato Ferroso 25 mg/mL Fe++ Fr.30mL</t>
  </si>
  <si>
    <t>279</t>
  </si>
  <si>
    <t>Sulfato Ferroso 5mg/mL, xarope</t>
  </si>
  <si>
    <t>280</t>
  </si>
  <si>
    <t>Sulfato Ferroso Comp. 40Mg Fe++ (equivalente a 40mg de ferro elementar), comprimido</t>
  </si>
  <si>
    <t>281</t>
  </si>
  <si>
    <t>Tartarato de Metoprolol 1mg/ml  5ml ampola</t>
  </si>
  <si>
    <t>282</t>
  </si>
  <si>
    <t>Tenoxicam 20mg pó liofilizado injetável</t>
  </si>
  <si>
    <t>283</t>
  </si>
  <si>
    <t>Tiamina (Vitamina B1) 100mg/ml  1ml ampola</t>
  </si>
  <si>
    <t>284</t>
  </si>
  <si>
    <t>Tiamina 300mg, comprimido</t>
  </si>
  <si>
    <t>285</t>
  </si>
  <si>
    <t>Timolol, Maleato 2,5 mg/mL, Colírio Fr. 5mL</t>
  </si>
  <si>
    <t>286</t>
  </si>
  <si>
    <t>Timolol, Maleato 5 mg/mL, Colírio Fr. 5mL</t>
  </si>
  <si>
    <t>287</t>
  </si>
  <si>
    <t>Valproato de Sódio xarope 57,624mg/mL (equivalente 50mg Ácido valpróico/mL- frasco 100ml)</t>
  </si>
  <si>
    <t>Valproato de Sódio, cápsula 288mg (equivalente 250mg  Ácido Valpróico)</t>
  </si>
  <si>
    <t>Cápsula 288Mg (Equivalente 250Mg  Ácido Valpróico)</t>
  </si>
  <si>
    <t>Valproato de Sódio, comprimido 576mg (equivalente 500mg Ácido Valpróico)</t>
  </si>
  <si>
    <t>Comprimido 576Mg (Equivalente 500Mg Ácido Valpróico)</t>
  </si>
  <si>
    <t>Varfarina Sódica 1mg, comprimido</t>
  </si>
  <si>
    <t>Varfarina Sódica 5mg, comprimido</t>
  </si>
  <si>
    <t>Verapamil,cloridrato 120mg, comprimido</t>
  </si>
  <si>
    <t>Verapamil,cloridrato 80mg, comprimido</t>
  </si>
  <si>
    <t>Vitamina C 100mg/ml solução injetável 5mL</t>
  </si>
  <si>
    <t>Vitamina do complexo B solução injetável 2mL</t>
  </si>
  <si>
    <t>Vitamina do complexo B, comprimido</t>
  </si>
  <si>
    <t>Isoflavona-de-soja (Glycine max (L.) Merr.) comprimido 75mg</t>
  </si>
  <si>
    <t>Etanolamina oleato 5%, solução injetável 2ml</t>
  </si>
  <si>
    <t>Prednisolona, Fosfato sódico de 1mg/mL, solução oral Fr.100mL</t>
  </si>
  <si>
    <t>36</t>
  </si>
  <si>
    <t>Eritromicina, Estolato, suspensão oral 50mg/ml 60ml</t>
  </si>
  <si>
    <t>Glicerol, enema 120mg/mL 500ml</t>
  </si>
  <si>
    <t>Claritromicina 50mg/mL, suspensão oral frasco 60ml</t>
  </si>
  <si>
    <t xml:space="preserve">Clonazepam 2,5mg/ml  20ml frasco  </t>
  </si>
  <si>
    <t>Eritromicina, Estolato, Suspensão oral 25mg/ml 60ml</t>
  </si>
  <si>
    <t>Estriol creme vaginal 1mg/g 50g</t>
  </si>
  <si>
    <t>Estrogêneos Conjugados Creme vaginal 0,625mg/g 25g</t>
  </si>
  <si>
    <t>Fenitoína Sódica 20 mg/mL, suspensão oral 60ml</t>
  </si>
  <si>
    <t>Guaco (Mikania glomerata Spreng.) xarope 150ml</t>
  </si>
  <si>
    <t>Haloperidol 2mg/mL, solução oral 30ml</t>
  </si>
  <si>
    <t>Salbutamol, Sulfato, Solução inalante 6 mg/mL (equivalente a 5 mg/mL de salbutamol) frasco 10ml</t>
  </si>
  <si>
    <t>Sulfametaxol + Trimetoprima 40mg + 8mg/mL, suspensão oral 100ml</t>
  </si>
  <si>
    <t>PREFEITURA MUNICIPAL DE ITABORAÍ</t>
  </si>
  <si>
    <t>ESTADO DO RIO DE JANEIRO</t>
  </si>
  <si>
    <t>SECRETARIA MUNICIPAL DE SAÚDE</t>
  </si>
  <si>
    <t>Anexo I - PROPOSTA DE PREÇOS</t>
  </si>
  <si>
    <t>VALOR TOTAL POR EXTENSO:</t>
  </si>
  <si>
    <t xml:space="preserve">DATA </t>
  </si>
  <si>
    <t>ASSINATURA COM CARIMBO E CNPJ</t>
  </si>
  <si>
    <t>COD. GGREM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</si>
</sst>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5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5"/>
      <color indexed="8"/>
      <name val="Arial"/>
      <family val="2"/>
    </font>
    <font>
      <b/>
      <sz val="12"/>
      <name val="Century Schoolbook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6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333333"/>
      <name val="Arial"/>
      <family val="2"/>
    </font>
    <font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0" xfId="44" applyFont="1" applyFill="1" applyBorder="1" applyAlignment="1">
      <alignment horizontal="center" vertical="center" wrapText="1"/>
      <protection/>
    </xf>
    <xf numFmtId="3" fontId="6" fillId="0" borderId="10" xfId="44" applyNumberFormat="1" applyFont="1" applyBorder="1" applyAlignment="1">
      <alignment horizontal="center"/>
      <protection/>
    </xf>
    <xf numFmtId="3" fontId="6" fillId="33" borderId="10" xfId="0" applyNumberFormat="1" applyFont="1" applyFill="1" applyBorder="1" applyAlignment="1">
      <alignment horizontal="center"/>
    </xf>
    <xf numFmtId="39" fontId="6" fillId="0" borderId="10" xfId="44" applyNumberFormat="1" applyFont="1" applyBorder="1" applyAlignment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/>
    </xf>
    <xf numFmtId="49" fontId="53" fillId="0" borderId="12" xfId="0" applyNumberFormat="1" applyFont="1" applyFill="1" applyBorder="1" applyAlignment="1">
      <alignment horizontal="center" vertical="center" wrapText="1"/>
    </xf>
    <xf numFmtId="164" fontId="53" fillId="0" borderId="12" xfId="0" applyNumberFormat="1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5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/>
    </xf>
    <xf numFmtId="4" fontId="12" fillId="35" borderId="10" xfId="0" applyNumberFormat="1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39" fontId="6" fillId="0" borderId="10" xfId="4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3" fontId="4" fillId="0" borderId="13" xfId="44" applyNumberFormat="1" applyFont="1" applyBorder="1" applyAlignment="1">
      <alignment horizontal="center"/>
      <protection/>
    </xf>
    <xf numFmtId="0" fontId="5" fillId="0" borderId="13" xfId="44" applyFont="1" applyFill="1" applyBorder="1" applyAlignment="1">
      <alignment horizontal="center" vertical="center" wrapText="1"/>
      <protection/>
    </xf>
    <xf numFmtId="0" fontId="1" fillId="0" borderId="13" xfId="44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/>
    </xf>
    <xf numFmtId="4" fontId="12" fillId="35" borderId="15" xfId="0" applyNumberFormat="1" applyFont="1" applyFill="1" applyBorder="1" applyAlignment="1">
      <alignment horizontal="center"/>
    </xf>
    <xf numFmtId="39" fontId="6" fillId="0" borderId="15" xfId="44" applyNumberFormat="1" applyFont="1" applyBorder="1" applyAlignment="1">
      <alignment horizontal="center" vertical="center" wrapText="1"/>
      <protection/>
    </xf>
    <xf numFmtId="1" fontId="14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/>
    </xf>
    <xf numFmtId="4" fontId="12" fillId="35" borderId="12" xfId="0" applyNumberFormat="1" applyFont="1" applyFill="1" applyBorder="1" applyAlignment="1">
      <alignment horizontal="center"/>
    </xf>
    <xf numFmtId="39" fontId="6" fillId="0" borderId="12" xfId="44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5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0" fontId="35" fillId="0" borderId="12" xfId="0" applyFont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142875</xdr:rowOff>
    </xdr:from>
    <xdr:to>
      <xdr:col>1</xdr:col>
      <xdr:colOff>1514475</xdr:colOff>
      <xdr:row>5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-18" t="-18" r="-18" b="-18"/>
        <a:stretch>
          <a:fillRect/>
        </a:stretch>
      </xdr:blipFill>
      <xdr:spPr>
        <a:xfrm>
          <a:off x="1066800" y="333375"/>
          <a:ext cx="10572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tabSelected="1" view="pageBreakPreview" zoomScale="75" zoomScaleNormal="75" zoomScaleSheetLayoutView="75" zoomScalePageLayoutView="0" workbookViewId="0" topLeftCell="A289">
      <selection activeCell="D301" sqref="D301"/>
    </sheetView>
  </sheetViews>
  <sheetFormatPr defaultColWidth="9.140625" defaultRowHeight="12.75" customHeight="1"/>
  <cols>
    <col min="2" max="2" width="92.140625" style="0" customWidth="1"/>
    <col min="3" max="3" width="19.7109375" style="0" customWidth="1"/>
    <col min="4" max="4" width="21.28125" style="0" customWidth="1"/>
    <col min="5" max="7" width="24.8515625" style="0" customWidth="1"/>
    <col min="8" max="8" width="31.28125" style="0" customWidth="1"/>
  </cols>
  <sheetData>
    <row r="1" spans="1:8" ht="15">
      <c r="A1" s="27"/>
      <c r="B1" s="27"/>
      <c r="C1" s="27"/>
      <c r="D1" s="27"/>
      <c r="E1" s="27"/>
      <c r="F1" s="27"/>
      <c r="G1" s="27"/>
      <c r="H1" s="27"/>
    </row>
    <row r="2" spans="1:8" ht="15.75">
      <c r="A2" s="35" t="s">
        <v>599</v>
      </c>
      <c r="B2" s="35"/>
      <c r="C2" s="35"/>
      <c r="D2" s="35"/>
      <c r="E2" s="35"/>
      <c r="F2" s="35"/>
      <c r="G2" s="35"/>
      <c r="H2" s="35"/>
    </row>
    <row r="3" spans="1:8" ht="15.75">
      <c r="A3" s="35" t="s">
        <v>600</v>
      </c>
      <c r="B3" s="35"/>
      <c r="C3" s="35"/>
      <c r="D3" s="35"/>
      <c r="E3" s="35"/>
      <c r="F3" s="35"/>
      <c r="G3" s="35"/>
      <c r="H3" s="35"/>
    </row>
    <row r="4" spans="1:8" ht="15.75">
      <c r="A4" s="35" t="s">
        <v>601</v>
      </c>
      <c r="B4" s="35"/>
      <c r="C4" s="35"/>
      <c r="D4" s="35"/>
      <c r="E4" s="35"/>
      <c r="F4" s="35"/>
      <c r="G4" s="35"/>
      <c r="H4" s="35"/>
    </row>
    <row r="5" spans="1:8" ht="15.75">
      <c r="A5" s="28"/>
      <c r="B5" s="28"/>
      <c r="C5" s="28"/>
      <c r="D5" s="28"/>
      <c r="E5" s="28"/>
      <c r="F5" s="28"/>
      <c r="G5" s="28"/>
      <c r="H5" s="28"/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9" customHeight="1">
      <c r="A7" s="27"/>
      <c r="B7" s="27"/>
      <c r="C7" s="27"/>
      <c r="D7" s="27"/>
      <c r="E7" s="27"/>
      <c r="F7" s="27"/>
      <c r="G7" s="27"/>
      <c r="H7" s="27"/>
    </row>
    <row r="8" spans="1:8" ht="26.25" customHeight="1">
      <c r="A8" s="36" t="s">
        <v>602</v>
      </c>
      <c r="B8" s="36"/>
      <c r="C8" s="36"/>
      <c r="D8" s="36"/>
      <c r="E8" s="36"/>
      <c r="F8" s="36"/>
      <c r="G8" s="36"/>
      <c r="H8" s="36"/>
    </row>
    <row r="9" spans="1:8" ht="17.25" customHeight="1">
      <c r="A9" s="29" t="s">
        <v>0</v>
      </c>
      <c r="B9" s="30" t="s">
        <v>1</v>
      </c>
      <c r="C9" s="31" t="s">
        <v>2</v>
      </c>
      <c r="D9" s="32" t="s">
        <v>3</v>
      </c>
      <c r="E9" s="33" t="s">
        <v>4</v>
      </c>
      <c r="F9" s="33" t="s">
        <v>606</v>
      </c>
      <c r="G9" s="34" t="s">
        <v>5</v>
      </c>
      <c r="H9" s="34" t="s">
        <v>6</v>
      </c>
    </row>
    <row r="10" spans="1:8" ht="23.25" customHeight="1">
      <c r="A10" s="6" t="s">
        <v>7</v>
      </c>
      <c r="B10" s="7" t="s">
        <v>8</v>
      </c>
      <c r="C10" s="8" t="s">
        <v>9</v>
      </c>
      <c r="D10" s="22">
        <v>34</v>
      </c>
      <c r="E10" s="1"/>
      <c r="F10" s="1"/>
      <c r="G10" s="19"/>
      <c r="H10" s="4">
        <f>SUM(D10*G10)</f>
        <v>0</v>
      </c>
    </row>
    <row r="11" spans="1:8" ht="25.5" customHeight="1">
      <c r="A11" s="6" t="s">
        <v>10</v>
      </c>
      <c r="B11" s="9" t="s">
        <v>11</v>
      </c>
      <c r="C11" s="8" t="s">
        <v>12</v>
      </c>
      <c r="D11" s="17">
        <v>9106</v>
      </c>
      <c r="E11" s="1"/>
      <c r="F11" s="1"/>
      <c r="G11" s="19"/>
      <c r="H11" s="4">
        <f aca="true" t="shared" si="0" ref="H11:H73">SUM(D11*G11)</f>
        <v>0</v>
      </c>
    </row>
    <row r="12" spans="1:8" ht="25.5" customHeight="1">
      <c r="A12" s="6" t="s">
        <v>13</v>
      </c>
      <c r="B12" s="10" t="s">
        <v>14</v>
      </c>
      <c r="C12" s="8" t="s">
        <v>15</v>
      </c>
      <c r="D12" s="17">
        <v>40606</v>
      </c>
      <c r="E12" s="1"/>
      <c r="F12" s="1"/>
      <c r="G12" s="19"/>
      <c r="H12" s="4">
        <f t="shared" si="0"/>
        <v>0</v>
      </c>
    </row>
    <row r="13" spans="1:8" ht="21.75" customHeight="1">
      <c r="A13" s="6" t="s">
        <v>16</v>
      </c>
      <c r="B13" s="7" t="s">
        <v>17</v>
      </c>
      <c r="C13" s="8" t="s">
        <v>9</v>
      </c>
      <c r="D13" s="17">
        <v>34</v>
      </c>
      <c r="E13" s="1"/>
      <c r="F13" s="1"/>
      <c r="G13" s="19"/>
      <c r="H13" s="4">
        <f t="shared" si="0"/>
        <v>0</v>
      </c>
    </row>
    <row r="14" spans="1:8" ht="21.75" customHeight="1">
      <c r="A14" s="6" t="s">
        <v>18</v>
      </c>
      <c r="B14" s="9" t="s">
        <v>19</v>
      </c>
      <c r="C14" s="8" t="s">
        <v>15</v>
      </c>
      <c r="D14" s="17">
        <v>688262</v>
      </c>
      <c r="E14" s="1"/>
      <c r="F14" s="1"/>
      <c r="G14" s="19"/>
      <c r="H14" s="4">
        <f t="shared" si="0"/>
        <v>0</v>
      </c>
    </row>
    <row r="15" spans="1:8" ht="17.25" customHeight="1">
      <c r="A15" s="6" t="s">
        <v>20</v>
      </c>
      <c r="B15" s="9" t="s">
        <v>21</v>
      </c>
      <c r="C15" s="8" t="s">
        <v>12</v>
      </c>
      <c r="D15" s="17">
        <v>25855</v>
      </c>
      <c r="E15" s="1"/>
      <c r="F15" s="1"/>
      <c r="G15" s="19"/>
      <c r="H15" s="4">
        <f t="shared" si="0"/>
        <v>0</v>
      </c>
    </row>
    <row r="16" spans="1:8" ht="21.75" customHeight="1">
      <c r="A16" s="6" t="s">
        <v>22</v>
      </c>
      <c r="B16" s="7" t="s">
        <v>23</v>
      </c>
      <c r="C16" s="8" t="s">
        <v>15</v>
      </c>
      <c r="D16" s="17">
        <v>319603</v>
      </c>
      <c r="E16" s="1"/>
      <c r="F16" s="1"/>
      <c r="G16" s="19"/>
      <c r="H16" s="4">
        <f t="shared" si="0"/>
        <v>0</v>
      </c>
    </row>
    <row r="17" spans="1:8" ht="20.25" customHeight="1">
      <c r="A17" s="6" t="s">
        <v>24</v>
      </c>
      <c r="B17" s="9" t="s">
        <v>25</v>
      </c>
      <c r="C17" s="8" t="s">
        <v>9</v>
      </c>
      <c r="D17" s="17">
        <v>34</v>
      </c>
      <c r="E17" s="1"/>
      <c r="F17" s="1"/>
      <c r="G17" s="19"/>
      <c r="H17" s="4">
        <f t="shared" si="0"/>
        <v>0</v>
      </c>
    </row>
    <row r="18" spans="1:8" ht="21.75" customHeight="1">
      <c r="A18" s="6" t="s">
        <v>26</v>
      </c>
      <c r="B18" s="9" t="s">
        <v>27</v>
      </c>
      <c r="C18" s="8" t="s">
        <v>9</v>
      </c>
      <c r="D18" s="17">
        <v>1646</v>
      </c>
      <c r="E18" s="1"/>
      <c r="F18" s="1"/>
      <c r="G18" s="19"/>
      <c r="H18" s="4">
        <f t="shared" si="0"/>
        <v>0</v>
      </c>
    </row>
    <row r="19" spans="1:8" ht="17.25" customHeight="1">
      <c r="A19" s="6" t="s">
        <v>28</v>
      </c>
      <c r="B19" s="9" t="s">
        <v>29</v>
      </c>
      <c r="C19" s="8" t="s">
        <v>9</v>
      </c>
      <c r="D19" s="17">
        <v>14784</v>
      </c>
      <c r="E19" s="1"/>
      <c r="F19" s="1"/>
      <c r="G19" s="19"/>
      <c r="H19" s="4">
        <f t="shared" si="0"/>
        <v>0</v>
      </c>
    </row>
    <row r="20" spans="1:8" ht="21.75" customHeight="1">
      <c r="A20" s="6" t="s">
        <v>30</v>
      </c>
      <c r="B20" s="9" t="s">
        <v>31</v>
      </c>
      <c r="C20" s="8" t="s">
        <v>15</v>
      </c>
      <c r="D20" s="17">
        <v>44688</v>
      </c>
      <c r="E20" s="1"/>
      <c r="F20" s="1"/>
      <c r="G20" s="19"/>
      <c r="H20" s="4">
        <f t="shared" si="0"/>
        <v>0</v>
      </c>
    </row>
    <row r="21" spans="1:8" ht="17.25" customHeight="1">
      <c r="A21" s="6" t="s">
        <v>32</v>
      </c>
      <c r="B21" s="9" t="s">
        <v>33</v>
      </c>
      <c r="C21" s="8" t="s">
        <v>12</v>
      </c>
      <c r="D21" s="17">
        <v>13390</v>
      </c>
      <c r="E21" s="1"/>
      <c r="F21" s="1"/>
      <c r="G21" s="19"/>
      <c r="H21" s="4">
        <f t="shared" si="0"/>
        <v>0</v>
      </c>
    </row>
    <row r="22" spans="1:8" ht="21.75" customHeight="1">
      <c r="A22" s="6" t="s">
        <v>34</v>
      </c>
      <c r="B22" s="9" t="s">
        <v>35</v>
      </c>
      <c r="C22" s="8" t="s">
        <v>15</v>
      </c>
      <c r="D22" s="17">
        <v>6720</v>
      </c>
      <c r="E22" s="1"/>
      <c r="F22" s="1"/>
      <c r="G22" s="19"/>
      <c r="H22" s="4">
        <f t="shared" si="0"/>
        <v>0</v>
      </c>
    </row>
    <row r="23" spans="1:8" ht="17.25" customHeight="1">
      <c r="A23" s="6" t="s">
        <v>36</v>
      </c>
      <c r="B23" s="9" t="s">
        <v>37</v>
      </c>
      <c r="C23" s="8" t="s">
        <v>15</v>
      </c>
      <c r="D23" s="17">
        <v>14750</v>
      </c>
      <c r="E23" s="1"/>
      <c r="F23" s="1"/>
      <c r="G23" s="19"/>
      <c r="H23" s="4">
        <f t="shared" si="0"/>
        <v>0</v>
      </c>
    </row>
    <row r="24" spans="1:8" ht="21.75" customHeight="1">
      <c r="A24" s="6" t="s">
        <v>38</v>
      </c>
      <c r="B24" s="9" t="s">
        <v>39</v>
      </c>
      <c r="C24" s="8" t="s">
        <v>15</v>
      </c>
      <c r="D24" s="17">
        <v>50450</v>
      </c>
      <c r="E24" s="1"/>
      <c r="F24" s="1"/>
      <c r="G24" s="19"/>
      <c r="H24" s="4">
        <f t="shared" si="0"/>
        <v>0</v>
      </c>
    </row>
    <row r="25" spans="1:8" ht="21.75" customHeight="1">
      <c r="A25" s="6" t="s">
        <v>40</v>
      </c>
      <c r="B25" s="9" t="s">
        <v>41</v>
      </c>
      <c r="C25" s="8" t="s">
        <v>15</v>
      </c>
      <c r="D25" s="17">
        <v>19824</v>
      </c>
      <c r="E25" s="1"/>
      <c r="F25" s="1"/>
      <c r="G25" s="19"/>
      <c r="H25" s="4">
        <f t="shared" si="0"/>
        <v>0</v>
      </c>
    </row>
    <row r="26" spans="1:8" ht="17.25" customHeight="1">
      <c r="A26" s="6" t="s">
        <v>42</v>
      </c>
      <c r="B26" s="9" t="s">
        <v>43</v>
      </c>
      <c r="C26" s="8" t="s">
        <v>12</v>
      </c>
      <c r="D26" s="17">
        <v>9190</v>
      </c>
      <c r="E26" s="1"/>
      <c r="F26" s="1"/>
      <c r="G26" s="19"/>
      <c r="H26" s="4">
        <f t="shared" si="0"/>
        <v>0</v>
      </c>
    </row>
    <row r="27" spans="1:8" ht="21.75" customHeight="1">
      <c r="A27" s="6" t="s">
        <v>44</v>
      </c>
      <c r="B27" s="9" t="s">
        <v>45</v>
      </c>
      <c r="C27" s="8" t="s">
        <v>15</v>
      </c>
      <c r="D27" s="17">
        <v>31802</v>
      </c>
      <c r="E27" s="1"/>
      <c r="F27" s="1"/>
      <c r="G27" s="19"/>
      <c r="H27" s="4">
        <f t="shared" si="0"/>
        <v>0</v>
      </c>
    </row>
    <row r="28" spans="1:8" ht="17.25" customHeight="1">
      <c r="A28" s="6" t="s">
        <v>46</v>
      </c>
      <c r="B28" s="9" t="s">
        <v>47</v>
      </c>
      <c r="C28" s="8" t="s">
        <v>15</v>
      </c>
      <c r="D28" s="17">
        <v>221290</v>
      </c>
      <c r="E28" s="1"/>
      <c r="F28" s="1"/>
      <c r="G28" s="19"/>
      <c r="H28" s="4">
        <f t="shared" si="0"/>
        <v>0</v>
      </c>
    </row>
    <row r="29" spans="1:8" ht="21.75" customHeight="1">
      <c r="A29" s="6" t="s">
        <v>48</v>
      </c>
      <c r="B29" s="9" t="s">
        <v>49</v>
      </c>
      <c r="C29" s="8" t="s">
        <v>12</v>
      </c>
      <c r="D29" s="17">
        <v>16481</v>
      </c>
      <c r="E29" s="1"/>
      <c r="F29" s="1"/>
      <c r="G29" s="19"/>
      <c r="H29" s="4">
        <f t="shared" si="0"/>
        <v>0</v>
      </c>
    </row>
    <row r="30" spans="1:8" ht="17.25" customHeight="1">
      <c r="A30" s="6" t="s">
        <v>50</v>
      </c>
      <c r="B30" s="9" t="s">
        <v>51</v>
      </c>
      <c r="C30" s="8" t="s">
        <v>9</v>
      </c>
      <c r="D30" s="17">
        <v>134</v>
      </c>
      <c r="E30" s="1"/>
      <c r="F30" s="1"/>
      <c r="G30" s="19"/>
      <c r="H30" s="4">
        <f t="shared" si="0"/>
        <v>0</v>
      </c>
    </row>
    <row r="31" spans="1:8" ht="21.75" customHeight="1">
      <c r="A31" s="6" t="s">
        <v>52</v>
      </c>
      <c r="B31" s="9" t="s">
        <v>53</v>
      </c>
      <c r="C31" s="8" t="s">
        <v>15</v>
      </c>
      <c r="D31" s="17">
        <v>152494</v>
      </c>
      <c r="E31" s="1"/>
      <c r="F31" s="1"/>
      <c r="G31" s="19"/>
      <c r="H31" s="4">
        <f t="shared" si="0"/>
        <v>0</v>
      </c>
    </row>
    <row r="32" spans="1:8" ht="17.25" customHeight="1">
      <c r="A32" s="6" t="s">
        <v>54</v>
      </c>
      <c r="B32" s="9" t="s">
        <v>55</v>
      </c>
      <c r="C32" s="8" t="s">
        <v>12</v>
      </c>
      <c r="D32" s="17">
        <v>22277</v>
      </c>
      <c r="E32" s="1"/>
      <c r="F32" s="1"/>
      <c r="G32" s="20"/>
      <c r="H32" s="4">
        <f t="shared" si="0"/>
        <v>0</v>
      </c>
    </row>
    <row r="33" spans="1:8" ht="21.75" customHeight="1">
      <c r="A33" s="6" t="s">
        <v>56</v>
      </c>
      <c r="B33" s="9" t="s">
        <v>57</v>
      </c>
      <c r="C33" s="8" t="s">
        <v>58</v>
      </c>
      <c r="D33" s="17">
        <v>357739</v>
      </c>
      <c r="E33" s="1"/>
      <c r="F33" s="1"/>
      <c r="G33" s="19"/>
      <c r="H33" s="4">
        <f t="shared" si="0"/>
        <v>0</v>
      </c>
    </row>
    <row r="34" spans="1:8" ht="17.25" customHeight="1">
      <c r="A34" s="6" t="s">
        <v>59</v>
      </c>
      <c r="B34" s="9" t="s">
        <v>60</v>
      </c>
      <c r="C34" s="8" t="s">
        <v>15</v>
      </c>
      <c r="D34" s="17">
        <v>336336</v>
      </c>
      <c r="E34" s="1"/>
      <c r="F34" s="1"/>
      <c r="G34" s="19"/>
      <c r="H34" s="4">
        <f t="shared" si="0"/>
        <v>0</v>
      </c>
    </row>
    <row r="35" spans="1:8" ht="21.75" customHeight="1">
      <c r="A35" s="6" t="s">
        <v>61</v>
      </c>
      <c r="B35" s="9" t="s">
        <v>62</v>
      </c>
      <c r="C35" s="8" t="s">
        <v>15</v>
      </c>
      <c r="D35" s="17">
        <v>317806</v>
      </c>
      <c r="E35" s="1"/>
      <c r="F35" s="1"/>
      <c r="G35" s="19"/>
      <c r="H35" s="4">
        <f t="shared" si="0"/>
        <v>0</v>
      </c>
    </row>
    <row r="36" spans="1:8" ht="21.75" customHeight="1">
      <c r="A36" s="6" t="s">
        <v>63</v>
      </c>
      <c r="B36" s="9" t="s">
        <v>64</v>
      </c>
      <c r="C36" s="8" t="s">
        <v>15</v>
      </c>
      <c r="D36" s="17">
        <v>62916</v>
      </c>
      <c r="E36" s="1"/>
      <c r="F36" s="1"/>
      <c r="G36" s="19"/>
      <c r="H36" s="4">
        <f t="shared" si="0"/>
        <v>0</v>
      </c>
    </row>
    <row r="37" spans="1:8" ht="17.25" customHeight="1">
      <c r="A37" s="6" t="s">
        <v>65</v>
      </c>
      <c r="B37" s="9" t="s">
        <v>66</v>
      </c>
      <c r="C37" s="8" t="s">
        <v>15</v>
      </c>
      <c r="D37" s="17">
        <v>499430</v>
      </c>
      <c r="E37" s="1"/>
      <c r="F37" s="1"/>
      <c r="G37" s="19"/>
      <c r="H37" s="4">
        <f t="shared" si="0"/>
        <v>0</v>
      </c>
    </row>
    <row r="38" spans="1:8" ht="21.75" customHeight="1">
      <c r="A38" s="6" t="s">
        <v>67</v>
      </c>
      <c r="B38" s="9" t="s">
        <v>68</v>
      </c>
      <c r="C38" s="8" t="s">
        <v>12</v>
      </c>
      <c r="D38" s="17">
        <v>16346</v>
      </c>
      <c r="E38" s="1"/>
      <c r="F38" s="1"/>
      <c r="G38" s="19"/>
      <c r="H38" s="4">
        <f t="shared" si="0"/>
        <v>0</v>
      </c>
    </row>
    <row r="39" spans="1:8" ht="17.25" customHeight="1">
      <c r="A39" s="6" t="s">
        <v>69</v>
      </c>
      <c r="B39" s="9" t="s">
        <v>70</v>
      </c>
      <c r="C39" s="8" t="s">
        <v>15</v>
      </c>
      <c r="D39" s="17">
        <v>115399</v>
      </c>
      <c r="E39" s="1"/>
      <c r="F39" s="1"/>
      <c r="G39" s="19"/>
      <c r="H39" s="4">
        <f t="shared" si="0"/>
        <v>0</v>
      </c>
    </row>
    <row r="40" spans="1:8" ht="21.75" customHeight="1">
      <c r="A40" s="6" t="s">
        <v>71</v>
      </c>
      <c r="B40" s="9" t="s">
        <v>72</v>
      </c>
      <c r="C40" s="8" t="s">
        <v>73</v>
      </c>
      <c r="D40" s="17">
        <v>336</v>
      </c>
      <c r="E40" s="1"/>
      <c r="F40" s="1"/>
      <c r="G40" s="19"/>
      <c r="H40" s="4">
        <f t="shared" si="0"/>
        <v>0</v>
      </c>
    </row>
    <row r="41" spans="1:8" ht="17.25" customHeight="1">
      <c r="A41" s="6" t="s">
        <v>74</v>
      </c>
      <c r="B41" s="9" t="s">
        <v>75</v>
      </c>
      <c r="C41" s="8" t="s">
        <v>73</v>
      </c>
      <c r="D41" s="17">
        <v>252</v>
      </c>
      <c r="E41" s="1"/>
      <c r="F41" s="1"/>
      <c r="G41" s="19"/>
      <c r="H41" s="4">
        <f t="shared" si="0"/>
        <v>0</v>
      </c>
    </row>
    <row r="42" spans="1:8" ht="21.75" customHeight="1">
      <c r="A42" s="6" t="s">
        <v>76</v>
      </c>
      <c r="B42" s="9" t="s">
        <v>77</v>
      </c>
      <c r="C42" s="8" t="s">
        <v>78</v>
      </c>
      <c r="D42" s="17">
        <v>252</v>
      </c>
      <c r="E42" s="1"/>
      <c r="F42" s="1"/>
      <c r="G42" s="19"/>
      <c r="H42" s="4">
        <f t="shared" si="0"/>
        <v>0</v>
      </c>
    </row>
    <row r="43" spans="1:8" ht="17.25" customHeight="1">
      <c r="A43" s="6" t="s">
        <v>79</v>
      </c>
      <c r="B43" s="9" t="s">
        <v>80</v>
      </c>
      <c r="C43" s="8" t="s">
        <v>9</v>
      </c>
      <c r="D43" s="17">
        <v>67</v>
      </c>
      <c r="E43" s="1"/>
      <c r="F43" s="1"/>
      <c r="G43" s="19"/>
      <c r="H43" s="4">
        <f t="shared" si="0"/>
        <v>0</v>
      </c>
    </row>
    <row r="44" spans="1:8" ht="25.5" customHeight="1">
      <c r="A44" s="6" t="s">
        <v>81</v>
      </c>
      <c r="B44" s="9" t="s">
        <v>82</v>
      </c>
      <c r="C44" s="8" t="s">
        <v>9</v>
      </c>
      <c r="D44" s="17">
        <v>4704</v>
      </c>
      <c r="E44" s="1"/>
      <c r="F44" s="1"/>
      <c r="G44" s="19"/>
      <c r="H44" s="4">
        <f t="shared" si="0"/>
        <v>0</v>
      </c>
    </row>
    <row r="45" spans="1:8" ht="39" customHeight="1">
      <c r="A45" s="6" t="s">
        <v>586</v>
      </c>
      <c r="B45" s="9" t="s">
        <v>84</v>
      </c>
      <c r="C45" s="8" t="s">
        <v>9</v>
      </c>
      <c r="D45" s="17">
        <v>420</v>
      </c>
      <c r="E45" s="1"/>
      <c r="F45" s="1"/>
      <c r="G45" s="19"/>
      <c r="H45" s="4">
        <f t="shared" si="0"/>
        <v>0</v>
      </c>
    </row>
    <row r="46" spans="1:8" ht="21.75" customHeight="1">
      <c r="A46" s="6" t="s">
        <v>83</v>
      </c>
      <c r="B46" s="9" t="s">
        <v>86</v>
      </c>
      <c r="C46" s="8" t="s">
        <v>9</v>
      </c>
      <c r="D46" s="17">
        <v>672</v>
      </c>
      <c r="E46" s="1"/>
      <c r="F46" s="1"/>
      <c r="G46" s="19"/>
      <c r="H46" s="4">
        <f t="shared" si="0"/>
        <v>0</v>
      </c>
    </row>
    <row r="47" spans="1:8" ht="21.75" customHeight="1">
      <c r="A47" s="6" t="s">
        <v>85</v>
      </c>
      <c r="B47" s="11" t="s">
        <v>88</v>
      </c>
      <c r="C47" s="8" t="s">
        <v>15</v>
      </c>
      <c r="D47" s="17">
        <v>145774</v>
      </c>
      <c r="E47" s="1"/>
      <c r="F47" s="1"/>
      <c r="G47" s="19"/>
      <c r="H47" s="4">
        <f t="shared" si="0"/>
        <v>0</v>
      </c>
    </row>
    <row r="48" spans="1:8" ht="17.25" customHeight="1">
      <c r="A48" s="6" t="s">
        <v>87</v>
      </c>
      <c r="B48" s="11" t="s">
        <v>90</v>
      </c>
      <c r="C48" s="8" t="s">
        <v>15</v>
      </c>
      <c r="D48" s="17">
        <v>672</v>
      </c>
      <c r="E48" s="1"/>
      <c r="F48" s="1"/>
      <c r="G48" s="19"/>
      <c r="H48" s="4">
        <f t="shared" si="0"/>
        <v>0</v>
      </c>
    </row>
    <row r="49" spans="1:8" ht="21.75" customHeight="1">
      <c r="A49" s="6" t="s">
        <v>89</v>
      </c>
      <c r="B49" s="9" t="s">
        <v>92</v>
      </c>
      <c r="C49" s="8" t="s">
        <v>12</v>
      </c>
      <c r="D49" s="17">
        <v>4628</v>
      </c>
      <c r="E49" s="1"/>
      <c r="F49" s="1"/>
      <c r="G49" s="19"/>
      <c r="H49" s="4">
        <f t="shared" si="0"/>
        <v>0</v>
      </c>
    </row>
    <row r="50" spans="1:8" ht="17.25" customHeight="1">
      <c r="A50" s="6" t="s">
        <v>91</v>
      </c>
      <c r="B50" s="12" t="s">
        <v>94</v>
      </c>
      <c r="C50" s="8" t="s">
        <v>12</v>
      </c>
      <c r="D50" s="17">
        <v>202</v>
      </c>
      <c r="E50" s="1"/>
      <c r="F50" s="1"/>
      <c r="G50" s="19"/>
      <c r="H50" s="4">
        <f t="shared" si="0"/>
        <v>0</v>
      </c>
    </row>
    <row r="51" spans="1:8" ht="21.75" customHeight="1">
      <c r="A51" s="6" t="s">
        <v>93</v>
      </c>
      <c r="B51" s="9" t="s">
        <v>96</v>
      </c>
      <c r="C51" s="8" t="s">
        <v>12</v>
      </c>
      <c r="D51" s="17">
        <v>134</v>
      </c>
      <c r="E51" s="1"/>
      <c r="F51" s="1"/>
      <c r="G51" s="19"/>
      <c r="H51" s="4">
        <f t="shared" si="0"/>
        <v>0</v>
      </c>
    </row>
    <row r="52" spans="1:8" ht="17.25" customHeight="1">
      <c r="A52" s="6" t="s">
        <v>95</v>
      </c>
      <c r="B52" s="9" t="s">
        <v>98</v>
      </c>
      <c r="C52" s="8" t="s">
        <v>9</v>
      </c>
      <c r="D52" s="17">
        <v>4200</v>
      </c>
      <c r="E52" s="1"/>
      <c r="F52" s="1"/>
      <c r="G52" s="19"/>
      <c r="H52" s="4">
        <f t="shared" si="0"/>
        <v>0</v>
      </c>
    </row>
    <row r="53" spans="1:8" ht="23.25" customHeight="1">
      <c r="A53" s="6" t="s">
        <v>97</v>
      </c>
      <c r="B53" s="11" t="s">
        <v>100</v>
      </c>
      <c r="C53" s="8" t="s">
        <v>101</v>
      </c>
      <c r="D53" s="17">
        <v>134</v>
      </c>
      <c r="E53" s="1"/>
      <c r="F53" s="1"/>
      <c r="G53" s="19"/>
      <c r="H53" s="4">
        <f t="shared" si="0"/>
        <v>0</v>
      </c>
    </row>
    <row r="54" spans="1:8" ht="24.75" customHeight="1">
      <c r="A54" s="6" t="s">
        <v>99</v>
      </c>
      <c r="B54" s="11" t="s">
        <v>103</v>
      </c>
      <c r="C54" s="8" t="s">
        <v>101</v>
      </c>
      <c r="D54" s="17">
        <v>134</v>
      </c>
      <c r="E54" s="1"/>
      <c r="F54" s="1"/>
      <c r="G54" s="19"/>
      <c r="H54" s="4">
        <f t="shared" si="0"/>
        <v>0</v>
      </c>
    </row>
    <row r="55" spans="1:8" ht="27" customHeight="1">
      <c r="A55" s="6" t="s">
        <v>102</v>
      </c>
      <c r="B55" s="11" t="s">
        <v>105</v>
      </c>
      <c r="C55" s="8" t="s">
        <v>101</v>
      </c>
      <c r="D55" s="17">
        <v>134</v>
      </c>
      <c r="E55" s="1"/>
      <c r="F55" s="1"/>
      <c r="G55" s="19"/>
      <c r="H55" s="4">
        <f t="shared" si="0"/>
        <v>0</v>
      </c>
    </row>
    <row r="56" spans="1:8" ht="17.25" customHeight="1">
      <c r="A56" s="6" t="s">
        <v>104</v>
      </c>
      <c r="B56" s="9" t="s">
        <v>107</v>
      </c>
      <c r="C56" s="8" t="s">
        <v>15</v>
      </c>
      <c r="D56" s="17">
        <v>25200</v>
      </c>
      <c r="E56" s="1"/>
      <c r="F56" s="1"/>
      <c r="G56" s="19"/>
      <c r="H56" s="4">
        <f t="shared" si="0"/>
        <v>0</v>
      </c>
    </row>
    <row r="57" spans="1:8" ht="21.75" customHeight="1">
      <c r="A57" s="6" t="s">
        <v>106</v>
      </c>
      <c r="B57" s="9" t="s">
        <v>109</v>
      </c>
      <c r="C57" s="8" t="s">
        <v>12</v>
      </c>
      <c r="D57" s="17">
        <v>286</v>
      </c>
      <c r="E57" s="1"/>
      <c r="F57" s="1"/>
      <c r="G57" s="19"/>
      <c r="H57" s="4">
        <f t="shared" si="0"/>
        <v>0</v>
      </c>
    </row>
    <row r="58" spans="1:8" ht="21.75" customHeight="1">
      <c r="A58" s="6" t="s">
        <v>108</v>
      </c>
      <c r="B58" s="13" t="s">
        <v>111</v>
      </c>
      <c r="C58" s="8" t="s">
        <v>9</v>
      </c>
      <c r="D58" s="17">
        <v>806</v>
      </c>
      <c r="E58" s="1"/>
      <c r="F58" s="1"/>
      <c r="G58" s="19"/>
      <c r="H58" s="4">
        <f t="shared" si="0"/>
        <v>0</v>
      </c>
    </row>
    <row r="59" spans="1:8" ht="17.25" customHeight="1">
      <c r="A59" s="6" t="s">
        <v>110</v>
      </c>
      <c r="B59" s="9" t="s">
        <v>158</v>
      </c>
      <c r="C59" s="8" t="s">
        <v>9</v>
      </c>
      <c r="D59" s="17">
        <v>4200</v>
      </c>
      <c r="E59" s="1"/>
      <c r="F59" s="1"/>
      <c r="G59" s="19"/>
      <c r="H59" s="4">
        <f t="shared" si="0"/>
        <v>0</v>
      </c>
    </row>
    <row r="60" spans="1:8" ht="21.75" customHeight="1">
      <c r="A60" s="6" t="s">
        <v>112</v>
      </c>
      <c r="B60" s="9" t="s">
        <v>159</v>
      </c>
      <c r="C60" s="8" t="s">
        <v>15</v>
      </c>
      <c r="D60" s="17">
        <v>299096</v>
      </c>
      <c r="E60" s="1"/>
      <c r="F60" s="1"/>
      <c r="G60" s="19"/>
      <c r="H60" s="4">
        <f t="shared" si="0"/>
        <v>0</v>
      </c>
    </row>
    <row r="61" spans="1:8" ht="17.25" customHeight="1">
      <c r="A61" s="6" t="s">
        <v>113</v>
      </c>
      <c r="B61" s="9" t="s">
        <v>160</v>
      </c>
      <c r="C61" s="8" t="s">
        <v>12</v>
      </c>
      <c r="D61" s="17">
        <v>1126</v>
      </c>
      <c r="E61" s="1"/>
      <c r="F61" s="1"/>
      <c r="G61" s="19"/>
      <c r="H61" s="4">
        <f t="shared" si="0"/>
        <v>0</v>
      </c>
    </row>
    <row r="62" spans="1:8" ht="21.75" customHeight="1">
      <c r="A62" s="6" t="s">
        <v>114</v>
      </c>
      <c r="B62" s="9" t="s">
        <v>161</v>
      </c>
      <c r="C62" s="8" t="s">
        <v>15</v>
      </c>
      <c r="D62" s="17">
        <v>336000</v>
      </c>
      <c r="E62" s="1"/>
      <c r="F62" s="1"/>
      <c r="G62" s="19"/>
      <c r="H62" s="4">
        <f t="shared" si="0"/>
        <v>0</v>
      </c>
    </row>
    <row r="63" spans="1:8" ht="17.25" customHeight="1">
      <c r="A63" s="6" t="s">
        <v>115</v>
      </c>
      <c r="B63" s="9" t="s">
        <v>162</v>
      </c>
      <c r="C63" s="8" t="s">
        <v>15</v>
      </c>
      <c r="D63" s="17">
        <v>16688</v>
      </c>
      <c r="E63" s="1"/>
      <c r="F63" s="1"/>
      <c r="G63" s="19"/>
      <c r="H63" s="4">
        <f t="shared" si="0"/>
        <v>0</v>
      </c>
    </row>
    <row r="64" spans="1:8" ht="35.25" customHeight="1">
      <c r="A64" s="6" t="s">
        <v>116</v>
      </c>
      <c r="B64" s="9" t="s">
        <v>163</v>
      </c>
      <c r="C64" s="8" t="s">
        <v>15</v>
      </c>
      <c r="D64" s="17">
        <v>42154</v>
      </c>
      <c r="E64" s="1"/>
      <c r="F64" s="1"/>
      <c r="G64" s="19"/>
      <c r="H64" s="4">
        <f t="shared" si="0"/>
        <v>0</v>
      </c>
    </row>
    <row r="65" spans="1:8" ht="17.25" customHeight="1">
      <c r="A65" s="6" t="s">
        <v>117</v>
      </c>
      <c r="B65" s="9" t="s">
        <v>164</v>
      </c>
      <c r="C65" s="8" t="s">
        <v>15</v>
      </c>
      <c r="D65" s="17">
        <v>198240</v>
      </c>
      <c r="E65" s="1"/>
      <c r="F65" s="1"/>
      <c r="G65" s="19"/>
      <c r="H65" s="4">
        <f t="shared" si="0"/>
        <v>0</v>
      </c>
    </row>
    <row r="66" spans="1:8" ht="21.75" customHeight="1">
      <c r="A66" s="6" t="s">
        <v>118</v>
      </c>
      <c r="B66" s="11" t="s">
        <v>165</v>
      </c>
      <c r="C66" s="8" t="s">
        <v>15</v>
      </c>
      <c r="D66" s="17">
        <v>33600</v>
      </c>
      <c r="E66" s="1"/>
      <c r="F66" s="1"/>
      <c r="G66" s="19"/>
      <c r="H66" s="4">
        <f t="shared" si="0"/>
        <v>0</v>
      </c>
    </row>
    <row r="67" spans="1:8" ht="17.25" customHeight="1">
      <c r="A67" s="6" t="s">
        <v>119</v>
      </c>
      <c r="B67" s="9" t="s">
        <v>166</v>
      </c>
      <c r="C67" s="8" t="s">
        <v>15</v>
      </c>
      <c r="D67" s="17">
        <v>33634</v>
      </c>
      <c r="E67" s="1"/>
      <c r="F67" s="1"/>
      <c r="G67" s="19"/>
      <c r="H67" s="4">
        <f t="shared" si="0"/>
        <v>0</v>
      </c>
    </row>
    <row r="68" spans="1:8" ht="23.25" customHeight="1">
      <c r="A68" s="6" t="s">
        <v>120</v>
      </c>
      <c r="B68" s="11" t="s">
        <v>167</v>
      </c>
      <c r="C68" s="8" t="s">
        <v>15</v>
      </c>
      <c r="D68" s="17">
        <v>94080</v>
      </c>
      <c r="E68" s="2"/>
      <c r="F68" s="2"/>
      <c r="G68" s="19"/>
      <c r="H68" s="4">
        <f t="shared" si="0"/>
        <v>0</v>
      </c>
    </row>
    <row r="69" spans="1:8" ht="25.5" customHeight="1">
      <c r="A69" s="6" t="s">
        <v>121</v>
      </c>
      <c r="B69" s="11" t="s">
        <v>168</v>
      </c>
      <c r="C69" s="8" t="s">
        <v>15</v>
      </c>
      <c r="D69" s="17">
        <v>44912</v>
      </c>
      <c r="E69" s="3"/>
      <c r="F69" s="3"/>
      <c r="G69" s="19"/>
      <c r="H69" s="4">
        <f t="shared" si="0"/>
        <v>0</v>
      </c>
    </row>
    <row r="70" spans="1:8" ht="24" customHeight="1">
      <c r="A70" s="6" t="s">
        <v>122</v>
      </c>
      <c r="B70" s="11" t="s">
        <v>169</v>
      </c>
      <c r="C70" s="8" t="s">
        <v>15</v>
      </c>
      <c r="D70" s="17">
        <v>121514</v>
      </c>
      <c r="E70" s="3"/>
      <c r="F70" s="3"/>
      <c r="G70" s="19"/>
      <c r="H70" s="4">
        <f t="shared" si="0"/>
        <v>0</v>
      </c>
    </row>
    <row r="71" spans="1:8" ht="28.5" customHeight="1">
      <c r="A71" s="6" t="s">
        <v>123</v>
      </c>
      <c r="B71" s="11" t="s">
        <v>170</v>
      </c>
      <c r="C71" s="8" t="s">
        <v>15</v>
      </c>
      <c r="D71" s="17">
        <v>36758</v>
      </c>
      <c r="E71" s="3"/>
      <c r="F71" s="3"/>
      <c r="G71" s="19"/>
      <c r="H71" s="4">
        <f t="shared" si="0"/>
        <v>0</v>
      </c>
    </row>
    <row r="72" spans="1:8" ht="24" customHeight="1">
      <c r="A72" s="6" t="s">
        <v>124</v>
      </c>
      <c r="B72" s="9" t="s">
        <v>171</v>
      </c>
      <c r="C72" s="8" t="s">
        <v>15</v>
      </c>
      <c r="D72" s="17">
        <v>244499</v>
      </c>
      <c r="E72" s="3"/>
      <c r="F72" s="3"/>
      <c r="G72" s="19"/>
      <c r="H72" s="4">
        <f t="shared" si="0"/>
        <v>0</v>
      </c>
    </row>
    <row r="73" spans="1:8" ht="23.25" customHeight="1">
      <c r="A73" s="6" t="s">
        <v>125</v>
      </c>
      <c r="B73" s="9" t="s">
        <v>172</v>
      </c>
      <c r="C73" s="8" t="s">
        <v>12</v>
      </c>
      <c r="D73" s="17">
        <v>19328</v>
      </c>
      <c r="E73" s="3"/>
      <c r="F73" s="3"/>
      <c r="G73" s="19"/>
      <c r="H73" s="4">
        <f t="shared" si="0"/>
        <v>0</v>
      </c>
    </row>
    <row r="74" spans="1:8" ht="37.5" customHeight="1">
      <c r="A74" s="6" t="s">
        <v>126</v>
      </c>
      <c r="B74" s="9" t="s">
        <v>173</v>
      </c>
      <c r="C74" s="8" t="s">
        <v>174</v>
      </c>
      <c r="D74" s="17">
        <v>269</v>
      </c>
      <c r="E74" s="3"/>
      <c r="F74" s="3"/>
      <c r="G74" s="19"/>
      <c r="H74" s="4">
        <f aca="true" t="shared" si="1" ref="H74:H136">SUM(D74*G74)</f>
        <v>0</v>
      </c>
    </row>
    <row r="75" spans="1:8" ht="24" customHeight="1">
      <c r="A75" s="6" t="s">
        <v>127</v>
      </c>
      <c r="B75" s="9" t="s">
        <v>175</v>
      </c>
      <c r="C75" s="8" t="s">
        <v>9</v>
      </c>
      <c r="D75" s="17">
        <v>3461</v>
      </c>
      <c r="E75" s="3"/>
      <c r="F75" s="3"/>
      <c r="G75" s="19"/>
      <c r="H75" s="4">
        <f t="shared" si="1"/>
        <v>0</v>
      </c>
    </row>
    <row r="76" spans="1:8" ht="24" customHeight="1">
      <c r="A76" s="6" t="s">
        <v>128</v>
      </c>
      <c r="B76" s="9" t="s">
        <v>176</v>
      </c>
      <c r="C76" s="8" t="s">
        <v>9</v>
      </c>
      <c r="D76" s="17">
        <v>8400</v>
      </c>
      <c r="E76" s="3"/>
      <c r="F76" s="3"/>
      <c r="G76" s="19"/>
      <c r="H76" s="4">
        <f t="shared" si="1"/>
        <v>0</v>
      </c>
    </row>
    <row r="77" spans="1:8" ht="21.75" customHeight="1">
      <c r="A77" s="6" t="s">
        <v>129</v>
      </c>
      <c r="B77" s="9" t="s">
        <v>177</v>
      </c>
      <c r="C77" s="8" t="s">
        <v>15</v>
      </c>
      <c r="D77" s="17">
        <v>1344</v>
      </c>
      <c r="E77" s="3"/>
      <c r="F77" s="3"/>
      <c r="G77" s="19"/>
      <c r="H77" s="4">
        <f t="shared" si="1"/>
        <v>0</v>
      </c>
    </row>
    <row r="78" spans="1:8" ht="23.25" customHeight="1">
      <c r="A78" s="6" t="s">
        <v>130</v>
      </c>
      <c r="B78" s="9" t="s">
        <v>178</v>
      </c>
      <c r="C78" s="8" t="s">
        <v>15</v>
      </c>
      <c r="D78" s="17">
        <v>42280</v>
      </c>
      <c r="E78" s="3"/>
      <c r="F78" s="3"/>
      <c r="G78" s="19"/>
      <c r="H78" s="4">
        <f t="shared" si="1"/>
        <v>0</v>
      </c>
    </row>
    <row r="79" spans="1:8" ht="23.25" customHeight="1">
      <c r="A79" s="6" t="s">
        <v>131</v>
      </c>
      <c r="B79" s="9" t="s">
        <v>179</v>
      </c>
      <c r="C79" s="8" t="s">
        <v>15</v>
      </c>
      <c r="D79" s="17">
        <v>139703</v>
      </c>
      <c r="E79" s="3"/>
      <c r="F79" s="3"/>
      <c r="G79" s="19"/>
      <c r="H79" s="4">
        <f t="shared" si="1"/>
        <v>0</v>
      </c>
    </row>
    <row r="80" spans="1:8" ht="21" customHeight="1">
      <c r="A80" s="6" t="s">
        <v>132</v>
      </c>
      <c r="B80" s="9" t="s">
        <v>180</v>
      </c>
      <c r="C80" s="8" t="s">
        <v>15</v>
      </c>
      <c r="D80" s="17">
        <v>3388</v>
      </c>
      <c r="E80" s="3"/>
      <c r="F80" s="3"/>
      <c r="G80" s="19"/>
      <c r="H80" s="4">
        <f t="shared" si="1"/>
        <v>0</v>
      </c>
    </row>
    <row r="81" spans="1:8" ht="24" customHeight="1">
      <c r="A81" s="6" t="s">
        <v>133</v>
      </c>
      <c r="B81" s="9" t="s">
        <v>181</v>
      </c>
      <c r="C81" s="8" t="s">
        <v>9</v>
      </c>
      <c r="D81" s="17">
        <v>202</v>
      </c>
      <c r="E81" s="3"/>
      <c r="F81" s="3"/>
      <c r="G81" s="19"/>
      <c r="H81" s="4">
        <f t="shared" si="1"/>
        <v>0</v>
      </c>
    </row>
    <row r="82" spans="1:8" ht="24" customHeight="1">
      <c r="A82" s="6" t="s">
        <v>134</v>
      </c>
      <c r="B82" s="12" t="s">
        <v>182</v>
      </c>
      <c r="C82" s="8" t="s">
        <v>9</v>
      </c>
      <c r="D82" s="17">
        <v>34</v>
      </c>
      <c r="E82" s="3"/>
      <c r="F82" s="3"/>
      <c r="G82" s="19"/>
      <c r="H82" s="4">
        <f t="shared" si="1"/>
        <v>0</v>
      </c>
    </row>
    <row r="83" spans="1:8" ht="23.25" customHeight="1">
      <c r="A83" s="6" t="s">
        <v>135</v>
      </c>
      <c r="B83" s="9" t="s">
        <v>183</v>
      </c>
      <c r="C83" s="8" t="s">
        <v>58</v>
      </c>
      <c r="D83" s="17">
        <v>20594</v>
      </c>
      <c r="E83" s="3"/>
      <c r="F83" s="3"/>
      <c r="G83" s="19"/>
      <c r="H83" s="4">
        <f t="shared" si="1"/>
        <v>0</v>
      </c>
    </row>
    <row r="84" spans="1:8" ht="26.25" customHeight="1">
      <c r="A84" s="6" t="s">
        <v>136</v>
      </c>
      <c r="B84" s="9" t="s">
        <v>184</v>
      </c>
      <c r="C84" s="8" t="s">
        <v>58</v>
      </c>
      <c r="D84" s="17">
        <v>35252</v>
      </c>
      <c r="E84" s="3"/>
      <c r="F84" s="3"/>
      <c r="G84" s="21"/>
      <c r="H84" s="4">
        <f t="shared" si="1"/>
        <v>0</v>
      </c>
    </row>
    <row r="85" spans="1:8" ht="24" customHeight="1">
      <c r="A85" s="6" t="s">
        <v>137</v>
      </c>
      <c r="B85" s="9" t="s">
        <v>589</v>
      </c>
      <c r="C85" s="8" t="s">
        <v>12</v>
      </c>
      <c r="D85" s="17">
        <v>8862</v>
      </c>
      <c r="E85" s="3"/>
      <c r="F85" s="3"/>
      <c r="G85" s="19"/>
      <c r="H85" s="4">
        <f t="shared" si="1"/>
        <v>0</v>
      </c>
    </row>
    <row r="86" spans="1:8" ht="23.25" customHeight="1">
      <c r="A86" s="6" t="s">
        <v>138</v>
      </c>
      <c r="B86" s="14" t="s">
        <v>185</v>
      </c>
      <c r="C86" s="8" t="s">
        <v>58</v>
      </c>
      <c r="D86" s="17">
        <v>8064</v>
      </c>
      <c r="E86" s="3"/>
      <c r="F86" s="3"/>
      <c r="G86" s="19"/>
      <c r="H86" s="4">
        <f t="shared" si="1"/>
        <v>0</v>
      </c>
    </row>
    <row r="87" spans="1:8" ht="22.5" customHeight="1">
      <c r="A87" s="6" t="s">
        <v>139</v>
      </c>
      <c r="B87" s="9" t="s">
        <v>186</v>
      </c>
      <c r="C87" s="8" t="s">
        <v>15</v>
      </c>
      <c r="D87" s="17">
        <v>3360</v>
      </c>
      <c r="E87" s="3"/>
      <c r="F87" s="3"/>
      <c r="G87" s="19"/>
      <c r="H87" s="4">
        <f t="shared" si="1"/>
        <v>0</v>
      </c>
    </row>
    <row r="88" spans="1:8" ht="23.25" customHeight="1">
      <c r="A88" s="6" t="s">
        <v>140</v>
      </c>
      <c r="B88" s="11" t="s">
        <v>590</v>
      </c>
      <c r="C88" s="8" t="s">
        <v>12</v>
      </c>
      <c r="D88" s="17">
        <v>893</v>
      </c>
      <c r="E88" s="3"/>
      <c r="F88" s="3"/>
      <c r="G88" s="19"/>
      <c r="H88" s="4">
        <f t="shared" si="1"/>
        <v>0</v>
      </c>
    </row>
    <row r="89" spans="1:8" ht="22.5" customHeight="1">
      <c r="A89" s="6" t="s">
        <v>141</v>
      </c>
      <c r="B89" s="11" t="s">
        <v>187</v>
      </c>
      <c r="C89" s="8" t="s">
        <v>15</v>
      </c>
      <c r="D89" s="17">
        <v>148212</v>
      </c>
      <c r="E89" s="3"/>
      <c r="F89" s="3"/>
      <c r="G89" s="19"/>
      <c r="H89" s="4">
        <f t="shared" si="1"/>
        <v>0</v>
      </c>
    </row>
    <row r="90" spans="1:8" ht="22.5" customHeight="1">
      <c r="A90" s="6" t="s">
        <v>142</v>
      </c>
      <c r="B90" s="11" t="s">
        <v>188</v>
      </c>
      <c r="C90" s="8" t="s">
        <v>15</v>
      </c>
      <c r="D90" s="17">
        <v>672</v>
      </c>
      <c r="E90" s="3"/>
      <c r="F90" s="3"/>
      <c r="G90" s="19"/>
      <c r="H90" s="4">
        <f t="shared" si="1"/>
        <v>0</v>
      </c>
    </row>
    <row r="91" spans="1:8" ht="24" customHeight="1">
      <c r="A91" s="6" t="s">
        <v>143</v>
      </c>
      <c r="B91" s="9" t="s">
        <v>189</v>
      </c>
      <c r="C91" s="8" t="s">
        <v>9</v>
      </c>
      <c r="D91" s="17">
        <v>420</v>
      </c>
      <c r="E91" s="5"/>
      <c r="F91" s="5"/>
      <c r="G91" s="19"/>
      <c r="H91" s="4">
        <f t="shared" si="1"/>
        <v>0</v>
      </c>
    </row>
    <row r="92" spans="1:8" ht="22.5" customHeight="1">
      <c r="A92" s="6" t="s">
        <v>144</v>
      </c>
      <c r="B92" s="9" t="s">
        <v>190</v>
      </c>
      <c r="C92" s="8" t="s">
        <v>9</v>
      </c>
      <c r="D92" s="17">
        <v>9794</v>
      </c>
      <c r="E92" s="5"/>
      <c r="F92" s="5"/>
      <c r="G92" s="19"/>
      <c r="H92" s="4">
        <f t="shared" si="1"/>
        <v>0</v>
      </c>
    </row>
    <row r="93" spans="1:8" ht="23.25" customHeight="1">
      <c r="A93" s="6" t="s">
        <v>145</v>
      </c>
      <c r="B93" s="9" t="s">
        <v>191</v>
      </c>
      <c r="C93" s="8" t="s">
        <v>192</v>
      </c>
      <c r="D93" s="17">
        <v>7526</v>
      </c>
      <c r="E93" s="5"/>
      <c r="F93" s="5"/>
      <c r="G93" s="19"/>
      <c r="H93" s="4">
        <f t="shared" si="1"/>
        <v>0</v>
      </c>
    </row>
    <row r="94" spans="1:8" ht="23.25" customHeight="1">
      <c r="A94" s="6" t="s">
        <v>146</v>
      </c>
      <c r="B94" s="9" t="s">
        <v>193</v>
      </c>
      <c r="C94" s="8" t="s">
        <v>9</v>
      </c>
      <c r="D94" s="17">
        <v>403</v>
      </c>
      <c r="E94" s="5"/>
      <c r="F94" s="5"/>
      <c r="G94" s="19"/>
      <c r="H94" s="4">
        <f t="shared" si="1"/>
        <v>0</v>
      </c>
    </row>
    <row r="95" spans="1:8" ht="23.25" customHeight="1">
      <c r="A95" s="6" t="s">
        <v>147</v>
      </c>
      <c r="B95" s="9" t="s">
        <v>194</v>
      </c>
      <c r="C95" s="8" t="s">
        <v>15</v>
      </c>
      <c r="D95" s="17">
        <v>27518</v>
      </c>
      <c r="E95" s="5"/>
      <c r="F95" s="5"/>
      <c r="G95" s="19"/>
      <c r="H95" s="4">
        <f t="shared" si="1"/>
        <v>0</v>
      </c>
    </row>
    <row r="96" spans="1:8" ht="24" customHeight="1">
      <c r="A96" s="6" t="s">
        <v>148</v>
      </c>
      <c r="B96" s="9" t="s">
        <v>195</v>
      </c>
      <c r="C96" s="8" t="s">
        <v>9</v>
      </c>
      <c r="D96" s="17">
        <v>420</v>
      </c>
      <c r="E96" s="5"/>
      <c r="F96" s="5"/>
      <c r="G96" s="19"/>
      <c r="H96" s="4">
        <f t="shared" si="1"/>
        <v>0</v>
      </c>
    </row>
    <row r="97" spans="1:8" ht="25.5" customHeight="1">
      <c r="A97" s="6" t="s">
        <v>149</v>
      </c>
      <c r="B97" s="9" t="s">
        <v>196</v>
      </c>
      <c r="C97" s="8" t="s">
        <v>9</v>
      </c>
      <c r="D97" s="17">
        <v>487</v>
      </c>
      <c r="E97" s="5"/>
      <c r="F97" s="5"/>
      <c r="G97" s="19"/>
      <c r="H97" s="4">
        <f t="shared" si="1"/>
        <v>0</v>
      </c>
    </row>
    <row r="98" spans="1:8" ht="25.5" customHeight="1">
      <c r="A98" s="6" t="s">
        <v>150</v>
      </c>
      <c r="B98" s="9" t="s">
        <v>197</v>
      </c>
      <c r="C98" s="8" t="s">
        <v>9</v>
      </c>
      <c r="D98" s="17">
        <v>17</v>
      </c>
      <c r="E98" s="5"/>
      <c r="F98" s="5"/>
      <c r="G98" s="19"/>
      <c r="H98" s="4">
        <f t="shared" si="1"/>
        <v>0</v>
      </c>
    </row>
    <row r="99" spans="1:8" ht="25.5" customHeight="1">
      <c r="A99" s="6" t="s">
        <v>151</v>
      </c>
      <c r="B99" s="13" t="s">
        <v>198</v>
      </c>
      <c r="C99" s="8" t="s">
        <v>199</v>
      </c>
      <c r="D99" s="17">
        <v>34</v>
      </c>
      <c r="E99" s="5"/>
      <c r="F99" s="5"/>
      <c r="G99" s="19"/>
      <c r="H99" s="4">
        <f t="shared" si="1"/>
        <v>0</v>
      </c>
    </row>
    <row r="100" spans="1:8" ht="25.5" customHeight="1">
      <c r="A100" s="6" t="s">
        <v>152</v>
      </c>
      <c r="B100" s="9" t="s">
        <v>200</v>
      </c>
      <c r="C100" s="8" t="s">
        <v>9</v>
      </c>
      <c r="D100" s="17">
        <v>134</v>
      </c>
      <c r="E100" s="5"/>
      <c r="F100" s="5"/>
      <c r="G100" s="19"/>
      <c r="H100" s="4">
        <f t="shared" si="1"/>
        <v>0</v>
      </c>
    </row>
    <row r="101" spans="1:8" ht="25.5" customHeight="1">
      <c r="A101" s="6" t="s">
        <v>153</v>
      </c>
      <c r="B101" s="9" t="s">
        <v>201</v>
      </c>
      <c r="C101" s="8" t="s">
        <v>9</v>
      </c>
      <c r="D101" s="17">
        <v>101</v>
      </c>
      <c r="E101" s="5"/>
      <c r="F101" s="5"/>
      <c r="G101" s="19"/>
      <c r="H101" s="4">
        <f t="shared" si="1"/>
        <v>0</v>
      </c>
    </row>
    <row r="102" spans="1:8" ht="25.5" customHeight="1">
      <c r="A102" s="6" t="s">
        <v>154</v>
      </c>
      <c r="B102" s="9" t="s">
        <v>202</v>
      </c>
      <c r="C102" s="8" t="s">
        <v>9</v>
      </c>
      <c r="D102" s="17">
        <v>823</v>
      </c>
      <c r="E102" s="5"/>
      <c r="F102" s="5"/>
      <c r="G102" s="19"/>
      <c r="H102" s="4">
        <f t="shared" si="1"/>
        <v>0</v>
      </c>
    </row>
    <row r="103" spans="1:8" ht="25.5" customHeight="1">
      <c r="A103" s="6" t="s">
        <v>155</v>
      </c>
      <c r="B103" s="9" t="s">
        <v>203</v>
      </c>
      <c r="C103" s="8" t="s">
        <v>9</v>
      </c>
      <c r="D103" s="17">
        <v>134</v>
      </c>
      <c r="E103" s="5"/>
      <c r="F103" s="5"/>
      <c r="G103" s="19"/>
      <c r="H103" s="4">
        <f t="shared" si="1"/>
        <v>0</v>
      </c>
    </row>
    <row r="104" spans="1:8" ht="25.5" customHeight="1">
      <c r="A104" s="6" t="s">
        <v>156</v>
      </c>
      <c r="B104" s="12" t="s">
        <v>205</v>
      </c>
      <c r="C104" s="8" t="s">
        <v>9</v>
      </c>
      <c r="D104" s="17">
        <v>269</v>
      </c>
      <c r="E104" s="5"/>
      <c r="F104" s="5"/>
      <c r="G104" s="19"/>
      <c r="H104" s="4">
        <f t="shared" si="1"/>
        <v>0</v>
      </c>
    </row>
    <row r="105" spans="1:8" ht="25.5" customHeight="1">
      <c r="A105" s="6" t="s">
        <v>157</v>
      </c>
      <c r="B105" s="9" t="s">
        <v>207</v>
      </c>
      <c r="C105" s="8" t="s">
        <v>9</v>
      </c>
      <c r="D105" s="17">
        <v>420</v>
      </c>
      <c r="E105" s="5"/>
      <c r="F105" s="5"/>
      <c r="G105" s="19"/>
      <c r="H105" s="4">
        <f t="shared" si="1"/>
        <v>0</v>
      </c>
    </row>
    <row r="106" spans="1:8" ht="25.5" customHeight="1">
      <c r="A106" s="6" t="s">
        <v>204</v>
      </c>
      <c r="B106" s="12" t="s">
        <v>209</v>
      </c>
      <c r="C106" s="8" t="s">
        <v>15</v>
      </c>
      <c r="D106" s="17">
        <v>170940</v>
      </c>
      <c r="E106" s="5"/>
      <c r="F106" s="5"/>
      <c r="G106" s="19"/>
      <c r="H106" s="4">
        <f t="shared" si="1"/>
        <v>0</v>
      </c>
    </row>
    <row r="107" spans="1:8" ht="25.5" customHeight="1">
      <c r="A107" s="6" t="s">
        <v>206</v>
      </c>
      <c r="B107" s="12" t="s">
        <v>211</v>
      </c>
      <c r="C107" s="8" t="s">
        <v>9</v>
      </c>
      <c r="D107" s="17">
        <v>1344</v>
      </c>
      <c r="E107" s="5"/>
      <c r="F107" s="5"/>
      <c r="G107" s="19"/>
      <c r="H107" s="4">
        <f t="shared" si="1"/>
        <v>0</v>
      </c>
    </row>
    <row r="108" spans="1:8" ht="25.5" customHeight="1">
      <c r="A108" s="6" t="s">
        <v>208</v>
      </c>
      <c r="B108" s="9" t="s">
        <v>213</v>
      </c>
      <c r="C108" s="8" t="s">
        <v>15</v>
      </c>
      <c r="D108" s="17">
        <v>89404</v>
      </c>
      <c r="E108" s="5"/>
      <c r="F108" s="5"/>
      <c r="G108" s="19"/>
      <c r="H108" s="4">
        <f t="shared" si="1"/>
        <v>0</v>
      </c>
    </row>
    <row r="109" spans="1:8" ht="25.5" customHeight="1">
      <c r="A109" s="6" t="s">
        <v>210</v>
      </c>
      <c r="B109" s="9" t="s">
        <v>215</v>
      </c>
      <c r="C109" s="8" t="s">
        <v>9</v>
      </c>
      <c r="D109" s="17">
        <v>168</v>
      </c>
      <c r="E109" s="5"/>
      <c r="F109" s="5"/>
      <c r="G109" s="19"/>
      <c r="H109" s="4">
        <f t="shared" si="1"/>
        <v>0</v>
      </c>
    </row>
    <row r="110" spans="1:8" ht="25.5" customHeight="1">
      <c r="A110" s="6" t="s">
        <v>212</v>
      </c>
      <c r="B110" s="9" t="s">
        <v>217</v>
      </c>
      <c r="C110" s="8" t="s">
        <v>9</v>
      </c>
      <c r="D110" s="17">
        <v>134</v>
      </c>
      <c r="E110" s="5"/>
      <c r="F110" s="5"/>
      <c r="G110" s="19"/>
      <c r="H110" s="4">
        <f t="shared" si="1"/>
        <v>0</v>
      </c>
    </row>
    <row r="111" spans="1:8" ht="38.25" customHeight="1">
      <c r="A111" s="6" t="s">
        <v>214</v>
      </c>
      <c r="B111" s="9" t="s">
        <v>219</v>
      </c>
      <c r="C111" s="8" t="s">
        <v>220</v>
      </c>
      <c r="D111" s="17">
        <v>17</v>
      </c>
      <c r="E111" s="5"/>
      <c r="F111" s="5"/>
      <c r="G111" s="19"/>
      <c r="H111" s="4">
        <f t="shared" si="1"/>
        <v>0</v>
      </c>
    </row>
    <row r="112" spans="1:8" ht="25.5" customHeight="1">
      <c r="A112" s="6" t="s">
        <v>216</v>
      </c>
      <c r="B112" s="9" t="s">
        <v>222</v>
      </c>
      <c r="C112" s="8" t="s">
        <v>9</v>
      </c>
      <c r="D112" s="17">
        <v>420</v>
      </c>
      <c r="E112" s="5"/>
      <c r="F112" s="5"/>
      <c r="G112" s="19"/>
      <c r="H112" s="4">
        <f t="shared" si="1"/>
        <v>0</v>
      </c>
    </row>
    <row r="113" spans="1:8" ht="25.5" customHeight="1">
      <c r="A113" s="6" t="s">
        <v>218</v>
      </c>
      <c r="B113" s="12" t="s">
        <v>224</v>
      </c>
      <c r="C113" s="8" t="s">
        <v>9</v>
      </c>
      <c r="D113" s="17">
        <v>1344</v>
      </c>
      <c r="E113" s="5"/>
      <c r="F113" s="5"/>
      <c r="G113" s="19"/>
      <c r="H113" s="4">
        <f t="shared" si="1"/>
        <v>0</v>
      </c>
    </row>
    <row r="114" spans="1:8" ht="25.5" customHeight="1">
      <c r="A114" s="6" t="s">
        <v>221</v>
      </c>
      <c r="B114" s="9" t="s">
        <v>226</v>
      </c>
      <c r="C114" s="8" t="s">
        <v>15</v>
      </c>
      <c r="D114" s="17">
        <v>152040</v>
      </c>
      <c r="E114" s="5"/>
      <c r="F114" s="5"/>
      <c r="G114" s="19"/>
      <c r="H114" s="4">
        <f t="shared" si="1"/>
        <v>0</v>
      </c>
    </row>
    <row r="115" spans="1:8" ht="25.5" customHeight="1">
      <c r="A115" s="6" t="s">
        <v>223</v>
      </c>
      <c r="B115" s="9" t="s">
        <v>228</v>
      </c>
      <c r="C115" s="8" t="s">
        <v>15</v>
      </c>
      <c r="D115" s="17">
        <v>34244</v>
      </c>
      <c r="E115" s="5"/>
      <c r="F115" s="5"/>
      <c r="G115" s="19"/>
      <c r="H115" s="4">
        <f t="shared" si="1"/>
        <v>0</v>
      </c>
    </row>
    <row r="116" spans="1:8" ht="25.5" customHeight="1">
      <c r="A116" s="6" t="s">
        <v>225</v>
      </c>
      <c r="B116" s="9" t="s">
        <v>230</v>
      </c>
      <c r="C116" s="8" t="s">
        <v>9</v>
      </c>
      <c r="D116" s="17">
        <v>336</v>
      </c>
      <c r="E116" s="5"/>
      <c r="F116" s="5"/>
      <c r="G116" s="19"/>
      <c r="H116" s="4">
        <f t="shared" si="1"/>
        <v>0</v>
      </c>
    </row>
    <row r="117" spans="1:8" ht="25.5" customHeight="1">
      <c r="A117" s="6" t="s">
        <v>227</v>
      </c>
      <c r="B117" s="9" t="s">
        <v>232</v>
      </c>
      <c r="C117" s="8" t="s">
        <v>9</v>
      </c>
      <c r="D117" s="17">
        <v>202</v>
      </c>
      <c r="E117" s="5"/>
      <c r="F117" s="5"/>
      <c r="G117" s="19"/>
      <c r="H117" s="4">
        <f t="shared" si="1"/>
        <v>0</v>
      </c>
    </row>
    <row r="118" spans="1:8" ht="25.5" customHeight="1">
      <c r="A118" s="6" t="s">
        <v>229</v>
      </c>
      <c r="B118" s="11" t="s">
        <v>234</v>
      </c>
      <c r="C118" s="8" t="s">
        <v>9</v>
      </c>
      <c r="D118" s="17">
        <v>4200</v>
      </c>
      <c r="E118" s="5"/>
      <c r="F118" s="5"/>
      <c r="G118" s="19"/>
      <c r="H118" s="4">
        <f t="shared" si="1"/>
        <v>0</v>
      </c>
    </row>
    <row r="119" spans="1:8" ht="25.5" customHeight="1">
      <c r="A119" s="6" t="s">
        <v>231</v>
      </c>
      <c r="B119" s="9" t="s">
        <v>236</v>
      </c>
      <c r="C119" s="8" t="s">
        <v>15</v>
      </c>
      <c r="D119" s="17">
        <v>30870</v>
      </c>
      <c r="E119" s="5"/>
      <c r="F119" s="5"/>
      <c r="G119" s="19"/>
      <c r="H119" s="4">
        <f t="shared" si="1"/>
        <v>0</v>
      </c>
    </row>
    <row r="120" spans="1:8" ht="25.5" customHeight="1">
      <c r="A120" s="6" t="s">
        <v>233</v>
      </c>
      <c r="B120" s="9" t="s">
        <v>238</v>
      </c>
      <c r="C120" s="8" t="s">
        <v>239</v>
      </c>
      <c r="D120" s="17">
        <v>168</v>
      </c>
      <c r="E120" s="5"/>
      <c r="F120" s="5"/>
      <c r="G120" s="19"/>
      <c r="H120" s="4">
        <f t="shared" si="1"/>
        <v>0</v>
      </c>
    </row>
    <row r="121" spans="1:8" ht="25.5" customHeight="1">
      <c r="A121" s="6" t="s">
        <v>235</v>
      </c>
      <c r="B121" s="9" t="s">
        <v>241</v>
      </c>
      <c r="C121" s="8" t="s">
        <v>242</v>
      </c>
      <c r="D121" s="17">
        <v>22453</v>
      </c>
      <c r="E121" s="5"/>
      <c r="F121" s="5"/>
      <c r="G121" s="19"/>
      <c r="H121" s="4">
        <f t="shared" si="1"/>
        <v>0</v>
      </c>
    </row>
    <row r="122" spans="1:8" ht="25.5" customHeight="1">
      <c r="A122" s="6" t="s">
        <v>237</v>
      </c>
      <c r="B122" s="9" t="s">
        <v>244</v>
      </c>
      <c r="C122" s="8" t="s">
        <v>239</v>
      </c>
      <c r="D122" s="17">
        <v>7200</v>
      </c>
      <c r="E122" s="5"/>
      <c r="F122" s="5"/>
      <c r="G122" s="19"/>
      <c r="H122" s="4">
        <f t="shared" si="1"/>
        <v>0</v>
      </c>
    </row>
    <row r="123" spans="1:8" ht="25.5" customHeight="1">
      <c r="A123" s="6" t="s">
        <v>240</v>
      </c>
      <c r="B123" s="11" t="s">
        <v>246</v>
      </c>
      <c r="C123" s="8" t="s">
        <v>15</v>
      </c>
      <c r="D123" s="17">
        <v>217546</v>
      </c>
      <c r="E123" s="5"/>
      <c r="F123" s="5"/>
      <c r="G123" s="19"/>
      <c r="H123" s="4">
        <f t="shared" si="1"/>
        <v>0</v>
      </c>
    </row>
    <row r="124" spans="1:8" ht="25.5" customHeight="1">
      <c r="A124" s="6" t="s">
        <v>243</v>
      </c>
      <c r="B124" s="9" t="s">
        <v>248</v>
      </c>
      <c r="C124" s="8" t="s">
        <v>15</v>
      </c>
      <c r="D124" s="17">
        <v>136192</v>
      </c>
      <c r="E124" s="5"/>
      <c r="F124" s="5"/>
      <c r="G124" s="19"/>
      <c r="H124" s="4">
        <f t="shared" si="1"/>
        <v>0</v>
      </c>
    </row>
    <row r="125" spans="1:8" ht="25.5" customHeight="1">
      <c r="A125" s="6" t="s">
        <v>245</v>
      </c>
      <c r="B125" s="11" t="s">
        <v>250</v>
      </c>
      <c r="C125" s="8" t="s">
        <v>9</v>
      </c>
      <c r="D125" s="17">
        <v>1344</v>
      </c>
      <c r="E125" s="5"/>
      <c r="F125" s="5"/>
      <c r="G125" s="19"/>
      <c r="H125" s="4">
        <f t="shared" si="1"/>
        <v>0</v>
      </c>
    </row>
    <row r="126" spans="1:8" ht="25.5" customHeight="1">
      <c r="A126" s="6" t="s">
        <v>247</v>
      </c>
      <c r="B126" s="9" t="s">
        <v>252</v>
      </c>
      <c r="C126" s="8" t="s">
        <v>9</v>
      </c>
      <c r="D126" s="17">
        <v>3108</v>
      </c>
      <c r="E126" s="5"/>
      <c r="F126" s="5"/>
      <c r="G126" s="19"/>
      <c r="H126" s="4">
        <f t="shared" si="1"/>
        <v>0</v>
      </c>
    </row>
    <row r="127" spans="1:8" ht="25.5" customHeight="1">
      <c r="A127" s="6" t="s">
        <v>249</v>
      </c>
      <c r="B127" s="9" t="s">
        <v>254</v>
      </c>
      <c r="C127" s="8" t="s">
        <v>15</v>
      </c>
      <c r="D127" s="17">
        <v>52783</v>
      </c>
      <c r="E127" s="5"/>
      <c r="F127" s="5"/>
      <c r="G127" s="19"/>
      <c r="H127" s="4">
        <f t="shared" si="1"/>
        <v>0</v>
      </c>
    </row>
    <row r="128" spans="1:8" ht="25.5" customHeight="1">
      <c r="A128" s="6" t="s">
        <v>251</v>
      </c>
      <c r="B128" s="12" t="s">
        <v>256</v>
      </c>
      <c r="C128" s="8" t="s">
        <v>15</v>
      </c>
      <c r="D128" s="17">
        <v>134</v>
      </c>
      <c r="E128" s="5"/>
      <c r="F128" s="5"/>
      <c r="G128" s="19"/>
      <c r="H128" s="4">
        <f t="shared" si="1"/>
        <v>0</v>
      </c>
    </row>
    <row r="129" spans="1:8" ht="25.5" customHeight="1">
      <c r="A129" s="6" t="s">
        <v>253</v>
      </c>
      <c r="B129" s="9" t="s">
        <v>258</v>
      </c>
      <c r="C129" s="8" t="s">
        <v>15</v>
      </c>
      <c r="D129" s="17">
        <v>134</v>
      </c>
      <c r="E129" s="5"/>
      <c r="F129" s="5"/>
      <c r="G129" s="19"/>
      <c r="H129" s="4">
        <f t="shared" si="1"/>
        <v>0</v>
      </c>
    </row>
    <row r="130" spans="1:8" ht="25.5" customHeight="1">
      <c r="A130" s="6" t="s">
        <v>255</v>
      </c>
      <c r="B130" s="9" t="s">
        <v>260</v>
      </c>
      <c r="C130" s="8" t="s">
        <v>9</v>
      </c>
      <c r="D130" s="17">
        <v>44472</v>
      </c>
      <c r="E130" s="5"/>
      <c r="F130" s="5"/>
      <c r="G130" s="19"/>
      <c r="H130" s="4">
        <f t="shared" si="1"/>
        <v>0</v>
      </c>
    </row>
    <row r="131" spans="1:8" ht="25.5" customHeight="1">
      <c r="A131" s="6" t="s">
        <v>257</v>
      </c>
      <c r="B131" s="9" t="s">
        <v>262</v>
      </c>
      <c r="C131" s="8" t="s">
        <v>15</v>
      </c>
      <c r="D131" s="17">
        <v>438928</v>
      </c>
      <c r="E131" s="5"/>
      <c r="F131" s="5"/>
      <c r="G131" s="19"/>
      <c r="H131" s="4">
        <f t="shared" si="1"/>
        <v>0</v>
      </c>
    </row>
    <row r="132" spans="1:8" ht="25.5" customHeight="1">
      <c r="A132" s="6" t="s">
        <v>259</v>
      </c>
      <c r="B132" s="9" t="s">
        <v>264</v>
      </c>
      <c r="C132" s="8" t="s">
        <v>239</v>
      </c>
      <c r="D132" s="17">
        <v>24000</v>
      </c>
      <c r="E132" s="5"/>
      <c r="F132" s="5"/>
      <c r="G132" s="19"/>
      <c r="H132" s="4">
        <f t="shared" si="1"/>
        <v>0</v>
      </c>
    </row>
    <row r="133" spans="1:8" ht="25.5" customHeight="1">
      <c r="A133" s="6" t="s">
        <v>261</v>
      </c>
      <c r="B133" s="9" t="s">
        <v>266</v>
      </c>
      <c r="C133" s="8" t="s">
        <v>73</v>
      </c>
      <c r="D133" s="17">
        <v>67</v>
      </c>
      <c r="E133" s="5"/>
      <c r="F133" s="5"/>
      <c r="G133" s="19"/>
      <c r="H133" s="4">
        <f t="shared" si="1"/>
        <v>0</v>
      </c>
    </row>
    <row r="134" spans="1:8" ht="25.5" customHeight="1">
      <c r="A134" s="6" t="s">
        <v>263</v>
      </c>
      <c r="B134" s="9" t="s">
        <v>268</v>
      </c>
      <c r="C134" s="8" t="s">
        <v>239</v>
      </c>
      <c r="D134" s="17">
        <v>67</v>
      </c>
      <c r="E134" s="5"/>
      <c r="F134" s="5"/>
      <c r="G134" s="19"/>
      <c r="H134" s="4">
        <f t="shared" si="1"/>
        <v>0</v>
      </c>
    </row>
    <row r="135" spans="1:8" ht="25.5" customHeight="1">
      <c r="A135" s="6" t="s">
        <v>265</v>
      </c>
      <c r="B135" s="9" t="s">
        <v>270</v>
      </c>
      <c r="C135" s="8" t="s">
        <v>15</v>
      </c>
      <c r="D135" s="17">
        <v>5600</v>
      </c>
      <c r="E135" s="5"/>
      <c r="F135" s="5"/>
      <c r="G135" s="19"/>
      <c r="H135" s="4">
        <f t="shared" si="1"/>
        <v>0</v>
      </c>
    </row>
    <row r="136" spans="1:8" ht="25.5" customHeight="1">
      <c r="A136" s="6" t="s">
        <v>267</v>
      </c>
      <c r="B136" s="9" t="s">
        <v>272</v>
      </c>
      <c r="C136" s="8" t="s">
        <v>15</v>
      </c>
      <c r="D136" s="17">
        <v>334594</v>
      </c>
      <c r="E136" s="5"/>
      <c r="F136" s="5"/>
      <c r="G136" s="19"/>
      <c r="H136" s="4">
        <f t="shared" si="1"/>
        <v>0</v>
      </c>
    </row>
    <row r="137" spans="1:8" ht="25.5" customHeight="1">
      <c r="A137" s="6" t="s">
        <v>269</v>
      </c>
      <c r="B137" s="9" t="s">
        <v>274</v>
      </c>
      <c r="C137" s="8" t="s">
        <v>15</v>
      </c>
      <c r="D137" s="17">
        <v>155708</v>
      </c>
      <c r="E137" s="5"/>
      <c r="F137" s="5"/>
      <c r="G137" s="19"/>
      <c r="H137" s="4">
        <f aca="true" t="shared" si="2" ref="H137:H198">SUM(D137*G137)</f>
        <v>0</v>
      </c>
    </row>
    <row r="138" spans="1:8" ht="25.5" customHeight="1">
      <c r="A138" s="6" t="s">
        <v>271</v>
      </c>
      <c r="B138" s="9" t="s">
        <v>276</v>
      </c>
      <c r="C138" s="8" t="s">
        <v>15</v>
      </c>
      <c r="D138" s="17">
        <v>168</v>
      </c>
      <c r="E138" s="5"/>
      <c r="F138" s="5"/>
      <c r="G138" s="19"/>
      <c r="H138" s="4">
        <f t="shared" si="2"/>
        <v>0</v>
      </c>
    </row>
    <row r="139" spans="1:8" ht="25.5" customHeight="1">
      <c r="A139" s="6" t="s">
        <v>273</v>
      </c>
      <c r="B139" s="9" t="s">
        <v>591</v>
      </c>
      <c r="C139" s="8" t="s">
        <v>239</v>
      </c>
      <c r="D139" s="17">
        <v>168</v>
      </c>
      <c r="E139" s="5"/>
      <c r="F139" s="5"/>
      <c r="G139" s="19"/>
      <c r="H139" s="4">
        <f t="shared" si="2"/>
        <v>0</v>
      </c>
    </row>
    <row r="140" spans="1:8" ht="25.5" customHeight="1">
      <c r="A140" s="6" t="s">
        <v>275</v>
      </c>
      <c r="B140" s="9" t="s">
        <v>587</v>
      </c>
      <c r="C140" s="8" t="s">
        <v>239</v>
      </c>
      <c r="D140" s="17">
        <v>168</v>
      </c>
      <c r="E140" s="5"/>
      <c r="F140" s="5"/>
      <c r="G140" s="19"/>
      <c r="H140" s="4">
        <f t="shared" si="2"/>
        <v>0</v>
      </c>
    </row>
    <row r="141" spans="1:8" ht="25.5" customHeight="1">
      <c r="A141" s="6" t="s">
        <v>277</v>
      </c>
      <c r="B141" s="9" t="s">
        <v>280</v>
      </c>
      <c r="C141" s="8" t="s">
        <v>15</v>
      </c>
      <c r="D141" s="17">
        <v>120000</v>
      </c>
      <c r="E141" s="5"/>
      <c r="F141" s="5"/>
      <c r="G141" s="19"/>
      <c r="H141" s="4">
        <f t="shared" si="2"/>
        <v>0</v>
      </c>
    </row>
    <row r="142" spans="1:8" ht="25.5" customHeight="1">
      <c r="A142" s="6" t="s">
        <v>278</v>
      </c>
      <c r="B142" s="9" t="s">
        <v>592</v>
      </c>
      <c r="C142" s="8" t="s">
        <v>242</v>
      </c>
      <c r="D142" s="17">
        <v>168</v>
      </c>
      <c r="E142" s="5"/>
      <c r="F142" s="5"/>
      <c r="G142" s="19"/>
      <c r="H142" s="4">
        <f t="shared" si="2"/>
        <v>0</v>
      </c>
    </row>
    <row r="143" spans="1:8" ht="25.5" customHeight="1">
      <c r="A143" s="6" t="s">
        <v>279</v>
      </c>
      <c r="B143" s="9" t="s">
        <v>283</v>
      </c>
      <c r="C143" s="8" t="s">
        <v>15</v>
      </c>
      <c r="D143" s="17">
        <v>504</v>
      </c>
      <c r="E143" s="23"/>
      <c r="F143" s="23"/>
      <c r="G143" s="24"/>
      <c r="H143" s="25">
        <f t="shared" si="2"/>
        <v>0</v>
      </c>
    </row>
    <row r="144" spans="1:8" ht="25.5" customHeight="1">
      <c r="A144" s="6" t="s">
        <v>281</v>
      </c>
      <c r="B144" s="9" t="s">
        <v>593</v>
      </c>
      <c r="C144" s="8" t="s">
        <v>242</v>
      </c>
      <c r="D144" s="17">
        <v>168</v>
      </c>
      <c r="E144" s="23"/>
      <c r="F144" s="23"/>
      <c r="G144" s="24"/>
      <c r="H144" s="25">
        <f t="shared" si="2"/>
        <v>0</v>
      </c>
    </row>
    <row r="145" spans="1:8" ht="25.5" customHeight="1">
      <c r="A145" s="6" t="s">
        <v>282</v>
      </c>
      <c r="B145" s="9" t="s">
        <v>584</v>
      </c>
      <c r="C145" s="8" t="s">
        <v>9</v>
      </c>
      <c r="D145" s="17">
        <v>17</v>
      </c>
      <c r="E145" s="23"/>
      <c r="F145" s="23"/>
      <c r="G145" s="24"/>
      <c r="H145" s="25">
        <f t="shared" si="2"/>
        <v>0</v>
      </c>
    </row>
    <row r="146" spans="1:8" ht="25.5" customHeight="1">
      <c r="A146" s="6" t="s">
        <v>284</v>
      </c>
      <c r="B146" s="14" t="s">
        <v>286</v>
      </c>
      <c r="C146" s="8" t="s">
        <v>9</v>
      </c>
      <c r="D146" s="17">
        <v>134</v>
      </c>
      <c r="E146" s="23"/>
      <c r="F146" s="23"/>
      <c r="G146" s="24"/>
      <c r="H146" s="25">
        <f t="shared" si="2"/>
        <v>0</v>
      </c>
    </row>
    <row r="147" spans="1:8" ht="25.5" customHeight="1">
      <c r="A147" s="6" t="s">
        <v>285</v>
      </c>
      <c r="B147" s="9" t="s">
        <v>288</v>
      </c>
      <c r="C147" s="8" t="s">
        <v>9</v>
      </c>
      <c r="D147" s="17">
        <v>269</v>
      </c>
      <c r="E147" s="23"/>
      <c r="F147" s="23"/>
      <c r="G147" s="24"/>
      <c r="H147" s="25">
        <f t="shared" si="2"/>
        <v>0</v>
      </c>
    </row>
    <row r="148" spans="1:8" ht="25.5" customHeight="1">
      <c r="A148" s="6" t="s">
        <v>287</v>
      </c>
      <c r="B148" s="9" t="s">
        <v>290</v>
      </c>
      <c r="C148" s="8" t="s">
        <v>15</v>
      </c>
      <c r="D148" s="17">
        <v>68376</v>
      </c>
      <c r="E148" s="23"/>
      <c r="F148" s="23"/>
      <c r="G148" s="24"/>
      <c r="H148" s="25">
        <f t="shared" si="2"/>
        <v>0</v>
      </c>
    </row>
    <row r="149" spans="1:8" ht="25.5" customHeight="1">
      <c r="A149" s="6" t="s">
        <v>289</v>
      </c>
      <c r="B149" s="9" t="s">
        <v>594</v>
      </c>
      <c r="C149" s="8" t="s">
        <v>239</v>
      </c>
      <c r="D149" s="17">
        <v>67</v>
      </c>
      <c r="E149" s="5"/>
      <c r="F149" s="5"/>
      <c r="G149" s="19"/>
      <c r="H149" s="4">
        <f t="shared" si="2"/>
        <v>0</v>
      </c>
    </row>
    <row r="150" spans="1:8" ht="25.5" customHeight="1">
      <c r="A150" s="6" t="s">
        <v>291</v>
      </c>
      <c r="B150" s="9" t="s">
        <v>293</v>
      </c>
      <c r="C150" s="8" t="s">
        <v>15</v>
      </c>
      <c r="D150" s="17">
        <v>142559</v>
      </c>
      <c r="E150" s="5"/>
      <c r="F150" s="5"/>
      <c r="G150" s="19"/>
      <c r="H150" s="4">
        <f t="shared" si="2"/>
        <v>0</v>
      </c>
    </row>
    <row r="151" spans="1:8" ht="25.5" customHeight="1">
      <c r="A151" s="6" t="s">
        <v>292</v>
      </c>
      <c r="B151" s="9" t="s">
        <v>295</v>
      </c>
      <c r="C151" s="8" t="s">
        <v>239</v>
      </c>
      <c r="D151" s="17">
        <v>482</v>
      </c>
      <c r="E151" s="5"/>
      <c r="F151" s="5"/>
      <c r="G151" s="19"/>
      <c r="H151" s="4">
        <f t="shared" si="2"/>
        <v>0</v>
      </c>
    </row>
    <row r="152" spans="1:8" ht="25.5" customHeight="1">
      <c r="A152" s="6" t="s">
        <v>294</v>
      </c>
      <c r="B152" s="12" t="s">
        <v>297</v>
      </c>
      <c r="C152" s="8" t="s">
        <v>9</v>
      </c>
      <c r="D152" s="17">
        <v>67</v>
      </c>
      <c r="E152" s="5"/>
      <c r="F152" s="5"/>
      <c r="G152" s="19"/>
      <c r="H152" s="4">
        <f t="shared" si="2"/>
        <v>0</v>
      </c>
    </row>
    <row r="153" spans="1:8" ht="25.5" customHeight="1">
      <c r="A153" s="6" t="s">
        <v>296</v>
      </c>
      <c r="B153" s="9" t="s">
        <v>299</v>
      </c>
      <c r="C153" s="8" t="s">
        <v>9</v>
      </c>
      <c r="D153" s="17">
        <v>269</v>
      </c>
      <c r="E153" s="5"/>
      <c r="F153" s="5"/>
      <c r="G153" s="19"/>
      <c r="H153" s="4">
        <f t="shared" si="2"/>
        <v>0</v>
      </c>
    </row>
    <row r="154" spans="1:8" ht="25.5" customHeight="1">
      <c r="A154" s="6" t="s">
        <v>298</v>
      </c>
      <c r="B154" s="9" t="s">
        <v>301</v>
      </c>
      <c r="C154" s="8" t="s">
        <v>58</v>
      </c>
      <c r="D154" s="17">
        <v>7756</v>
      </c>
      <c r="E154" s="5"/>
      <c r="F154" s="5"/>
      <c r="G154" s="19"/>
      <c r="H154" s="4">
        <f t="shared" si="2"/>
        <v>0</v>
      </c>
    </row>
    <row r="155" spans="1:8" ht="25.5" customHeight="1">
      <c r="A155" s="6" t="s">
        <v>300</v>
      </c>
      <c r="B155" s="9" t="s">
        <v>303</v>
      </c>
      <c r="C155" s="8" t="s">
        <v>58</v>
      </c>
      <c r="D155" s="17">
        <v>59346</v>
      </c>
      <c r="E155" s="5"/>
      <c r="F155" s="5"/>
      <c r="G155" s="19"/>
      <c r="H155" s="4">
        <f t="shared" si="2"/>
        <v>0</v>
      </c>
    </row>
    <row r="156" spans="1:8" ht="25.5" customHeight="1">
      <c r="A156" s="6" t="s">
        <v>302</v>
      </c>
      <c r="B156" s="12" t="s">
        <v>305</v>
      </c>
      <c r="C156" s="8" t="s">
        <v>9</v>
      </c>
      <c r="D156" s="17">
        <v>302</v>
      </c>
      <c r="E156" s="5"/>
      <c r="F156" s="5"/>
      <c r="G156" s="19"/>
      <c r="H156" s="4">
        <f t="shared" si="2"/>
        <v>0</v>
      </c>
    </row>
    <row r="157" spans="1:8" ht="25.5" customHeight="1">
      <c r="A157" s="6" t="s">
        <v>304</v>
      </c>
      <c r="B157" s="9" t="s">
        <v>307</v>
      </c>
      <c r="C157" s="8" t="s">
        <v>58</v>
      </c>
      <c r="D157" s="17">
        <v>159600</v>
      </c>
      <c r="E157" s="5"/>
      <c r="F157" s="5"/>
      <c r="G157" s="19"/>
      <c r="H157" s="4">
        <f t="shared" si="2"/>
        <v>0</v>
      </c>
    </row>
    <row r="158" spans="1:8" ht="25.5" customHeight="1">
      <c r="A158" s="6" t="s">
        <v>306</v>
      </c>
      <c r="B158" s="9" t="s">
        <v>309</v>
      </c>
      <c r="C158" s="8" t="s">
        <v>15</v>
      </c>
      <c r="D158" s="17">
        <v>11536</v>
      </c>
      <c r="E158" s="5"/>
      <c r="F158" s="5"/>
      <c r="G158" s="19"/>
      <c r="H158" s="4">
        <f t="shared" si="2"/>
        <v>0</v>
      </c>
    </row>
    <row r="159" spans="1:8" ht="25.5" customHeight="1">
      <c r="A159" s="6" t="s">
        <v>308</v>
      </c>
      <c r="B159" s="12" t="s">
        <v>311</v>
      </c>
      <c r="C159" s="8" t="s">
        <v>9</v>
      </c>
      <c r="D159" s="17">
        <v>1378</v>
      </c>
      <c r="E159" s="5"/>
      <c r="F159" s="5"/>
      <c r="G159" s="19"/>
      <c r="H159" s="4">
        <f t="shared" si="2"/>
        <v>0</v>
      </c>
    </row>
    <row r="160" spans="1:8" ht="25.5" customHeight="1">
      <c r="A160" s="6" t="s">
        <v>310</v>
      </c>
      <c r="B160" s="9" t="s">
        <v>313</v>
      </c>
      <c r="C160" s="8" t="s">
        <v>15</v>
      </c>
      <c r="D160" s="17">
        <v>418628</v>
      </c>
      <c r="E160" s="5"/>
      <c r="F160" s="5"/>
      <c r="G160" s="19"/>
      <c r="H160" s="4">
        <f t="shared" si="2"/>
        <v>0</v>
      </c>
    </row>
    <row r="161" spans="1:8" ht="25.5" customHeight="1">
      <c r="A161" s="6" t="s">
        <v>312</v>
      </c>
      <c r="B161" s="9" t="s">
        <v>315</v>
      </c>
      <c r="C161" s="8" t="s">
        <v>239</v>
      </c>
      <c r="D161" s="17">
        <v>168</v>
      </c>
      <c r="E161" s="5"/>
      <c r="F161" s="5"/>
      <c r="G161" s="19"/>
      <c r="H161" s="4">
        <f t="shared" si="2"/>
        <v>0</v>
      </c>
    </row>
    <row r="162" spans="1:8" ht="25.5" customHeight="1">
      <c r="A162" s="6" t="s">
        <v>314</v>
      </c>
      <c r="B162" s="9" t="s">
        <v>318</v>
      </c>
      <c r="C162" s="8" t="s">
        <v>15</v>
      </c>
      <c r="D162" s="17">
        <v>823110</v>
      </c>
      <c r="E162" s="5"/>
      <c r="F162" s="5"/>
      <c r="G162" s="19"/>
      <c r="H162" s="4">
        <f t="shared" si="2"/>
        <v>0</v>
      </c>
    </row>
    <row r="163" spans="1:8" ht="25.5" customHeight="1">
      <c r="A163" s="6" t="s">
        <v>316</v>
      </c>
      <c r="B163" s="12" t="s">
        <v>588</v>
      </c>
      <c r="C163" s="8" t="s">
        <v>12</v>
      </c>
      <c r="D163" s="17">
        <v>67</v>
      </c>
      <c r="E163" s="5"/>
      <c r="F163" s="5"/>
      <c r="G163" s="19"/>
      <c r="H163" s="4">
        <f t="shared" si="2"/>
        <v>0</v>
      </c>
    </row>
    <row r="164" spans="1:8" ht="25.5" customHeight="1">
      <c r="A164" s="6" t="s">
        <v>317</v>
      </c>
      <c r="B164" s="9" t="s">
        <v>321</v>
      </c>
      <c r="C164" s="8" t="s">
        <v>15</v>
      </c>
      <c r="D164" s="17">
        <v>16800</v>
      </c>
      <c r="E164" s="5"/>
      <c r="F164" s="5"/>
      <c r="G164" s="19"/>
      <c r="H164" s="4">
        <f t="shared" si="2"/>
        <v>0</v>
      </c>
    </row>
    <row r="165" spans="1:8" ht="25.5" customHeight="1">
      <c r="A165" s="6" t="s">
        <v>319</v>
      </c>
      <c r="B165" s="9" t="s">
        <v>323</v>
      </c>
      <c r="C165" s="8" t="s">
        <v>15</v>
      </c>
      <c r="D165" s="17">
        <v>16800</v>
      </c>
      <c r="E165" s="5"/>
      <c r="F165" s="5"/>
      <c r="G165" s="19"/>
      <c r="H165" s="4">
        <f t="shared" si="2"/>
        <v>0</v>
      </c>
    </row>
    <row r="166" spans="1:8" ht="25.5" customHeight="1">
      <c r="A166" s="6" t="s">
        <v>320</v>
      </c>
      <c r="B166" s="12" t="s">
        <v>325</v>
      </c>
      <c r="C166" s="8" t="s">
        <v>9</v>
      </c>
      <c r="D166" s="17">
        <v>3410</v>
      </c>
      <c r="E166" s="5"/>
      <c r="F166" s="5"/>
      <c r="G166" s="19"/>
      <c r="H166" s="4">
        <f t="shared" si="2"/>
        <v>0</v>
      </c>
    </row>
    <row r="167" spans="1:8" ht="25.5" customHeight="1">
      <c r="A167" s="6" t="s">
        <v>322</v>
      </c>
      <c r="B167" s="15" t="s">
        <v>327</v>
      </c>
      <c r="C167" s="8" t="s">
        <v>12</v>
      </c>
      <c r="D167" s="17">
        <v>1344</v>
      </c>
      <c r="E167" s="5"/>
      <c r="F167" s="5"/>
      <c r="G167" s="19"/>
      <c r="H167" s="4">
        <f t="shared" si="2"/>
        <v>0</v>
      </c>
    </row>
    <row r="168" spans="1:8" ht="25.5" customHeight="1">
      <c r="A168" s="6" t="s">
        <v>324</v>
      </c>
      <c r="B168" s="12" t="s">
        <v>329</v>
      </c>
      <c r="C168" s="8" t="s">
        <v>239</v>
      </c>
      <c r="D168" s="18">
        <v>1344</v>
      </c>
      <c r="E168" s="5"/>
      <c r="F168" s="5"/>
      <c r="G168" s="19"/>
      <c r="H168" s="4">
        <f t="shared" si="2"/>
        <v>0</v>
      </c>
    </row>
    <row r="169" spans="1:8" ht="25.5" customHeight="1">
      <c r="A169" s="6" t="s">
        <v>326</v>
      </c>
      <c r="B169" s="9" t="s">
        <v>331</v>
      </c>
      <c r="C169" s="8" t="s">
        <v>9</v>
      </c>
      <c r="D169" s="17">
        <v>2066</v>
      </c>
      <c r="E169" s="5"/>
      <c r="F169" s="5"/>
      <c r="G169" s="19"/>
      <c r="H169" s="4">
        <f t="shared" si="2"/>
        <v>0</v>
      </c>
    </row>
    <row r="170" spans="1:8" ht="25.5" customHeight="1">
      <c r="A170" s="6" t="s">
        <v>328</v>
      </c>
      <c r="B170" s="12" t="s">
        <v>333</v>
      </c>
      <c r="C170" s="8" t="s">
        <v>9</v>
      </c>
      <c r="D170" s="17">
        <v>218</v>
      </c>
      <c r="E170" s="5"/>
      <c r="F170" s="5"/>
      <c r="G170" s="19"/>
      <c r="H170" s="4">
        <f t="shared" si="2"/>
        <v>0</v>
      </c>
    </row>
    <row r="171" spans="1:8" ht="25.5" customHeight="1">
      <c r="A171" s="6" t="s">
        <v>330</v>
      </c>
      <c r="B171" s="9" t="s">
        <v>595</v>
      </c>
      <c r="C171" s="8" t="s">
        <v>239</v>
      </c>
      <c r="D171" s="17">
        <v>2864</v>
      </c>
      <c r="E171" s="5"/>
      <c r="F171" s="5"/>
      <c r="G171" s="19"/>
      <c r="H171" s="4">
        <f t="shared" si="2"/>
        <v>0</v>
      </c>
    </row>
    <row r="172" spans="1:8" ht="25.5" customHeight="1">
      <c r="A172" s="6" t="s">
        <v>332</v>
      </c>
      <c r="B172" s="9" t="s">
        <v>336</v>
      </c>
      <c r="C172" s="8" t="s">
        <v>15</v>
      </c>
      <c r="D172" s="17">
        <v>6300</v>
      </c>
      <c r="E172" s="5"/>
      <c r="F172" s="5"/>
      <c r="G172" s="19"/>
      <c r="H172" s="4">
        <f t="shared" si="2"/>
        <v>0</v>
      </c>
    </row>
    <row r="173" spans="1:8" ht="25.5" customHeight="1">
      <c r="A173" s="6" t="s">
        <v>334</v>
      </c>
      <c r="B173" s="9" t="s">
        <v>596</v>
      </c>
      <c r="C173" s="8" t="s">
        <v>239</v>
      </c>
      <c r="D173" s="17">
        <v>675</v>
      </c>
      <c r="E173" s="5"/>
      <c r="F173" s="5"/>
      <c r="G173" s="19"/>
      <c r="H173" s="4">
        <f t="shared" si="2"/>
        <v>0</v>
      </c>
    </row>
    <row r="174" spans="1:8" ht="25.5" customHeight="1">
      <c r="A174" s="6" t="s">
        <v>335</v>
      </c>
      <c r="B174" s="9" t="s">
        <v>339</v>
      </c>
      <c r="C174" s="8" t="s">
        <v>15</v>
      </c>
      <c r="D174" s="17">
        <v>299874</v>
      </c>
      <c r="E174" s="5"/>
      <c r="F174" s="5"/>
      <c r="G174" s="19"/>
      <c r="H174" s="4">
        <f t="shared" si="2"/>
        <v>0</v>
      </c>
    </row>
    <row r="175" spans="1:8" ht="25.5" customHeight="1">
      <c r="A175" s="6" t="s">
        <v>337</v>
      </c>
      <c r="B175" s="12" t="s">
        <v>341</v>
      </c>
      <c r="C175" s="8" t="s">
        <v>9</v>
      </c>
      <c r="D175" s="17">
        <v>67</v>
      </c>
      <c r="E175" s="5"/>
      <c r="F175" s="5"/>
      <c r="G175" s="19"/>
      <c r="H175" s="4">
        <f t="shared" si="2"/>
        <v>0</v>
      </c>
    </row>
    <row r="176" spans="1:8" ht="25.5" customHeight="1">
      <c r="A176" s="6" t="s">
        <v>338</v>
      </c>
      <c r="B176" s="9" t="s">
        <v>343</v>
      </c>
      <c r="C176" s="8" t="s">
        <v>9</v>
      </c>
      <c r="D176" s="17">
        <v>6720</v>
      </c>
      <c r="E176" s="5"/>
      <c r="F176" s="5"/>
      <c r="G176" s="19"/>
      <c r="H176" s="4">
        <f t="shared" si="2"/>
        <v>0</v>
      </c>
    </row>
    <row r="177" spans="1:8" ht="25.5" customHeight="1">
      <c r="A177" s="6" t="s">
        <v>340</v>
      </c>
      <c r="B177" s="9" t="s">
        <v>345</v>
      </c>
      <c r="C177" s="8" t="s">
        <v>9</v>
      </c>
      <c r="D177" s="17">
        <v>218</v>
      </c>
      <c r="E177" s="5"/>
      <c r="F177" s="5"/>
      <c r="G177" s="19"/>
      <c r="H177" s="4">
        <f t="shared" si="2"/>
        <v>0</v>
      </c>
    </row>
    <row r="178" spans="1:8" ht="25.5" customHeight="1">
      <c r="A178" s="6" t="s">
        <v>342</v>
      </c>
      <c r="B178" s="12" t="s">
        <v>347</v>
      </c>
      <c r="C178" s="8" t="s">
        <v>9</v>
      </c>
      <c r="D178" s="17">
        <v>17</v>
      </c>
      <c r="E178" s="5"/>
      <c r="F178" s="5"/>
      <c r="G178" s="20"/>
      <c r="H178" s="4">
        <f t="shared" si="2"/>
        <v>0</v>
      </c>
    </row>
    <row r="179" spans="1:8" ht="25.5" customHeight="1">
      <c r="A179" s="6" t="s">
        <v>344</v>
      </c>
      <c r="B179" s="12" t="s">
        <v>349</v>
      </c>
      <c r="C179" s="8" t="s">
        <v>9</v>
      </c>
      <c r="D179" s="18">
        <v>67</v>
      </c>
      <c r="E179" s="5"/>
      <c r="F179" s="5"/>
      <c r="G179" s="20"/>
      <c r="H179" s="4">
        <f t="shared" si="2"/>
        <v>0</v>
      </c>
    </row>
    <row r="180" spans="1:8" ht="25.5" customHeight="1">
      <c r="A180" s="6" t="s">
        <v>346</v>
      </c>
      <c r="B180" s="12" t="s">
        <v>351</v>
      </c>
      <c r="C180" s="8" t="s">
        <v>9</v>
      </c>
      <c r="D180" s="17">
        <v>134</v>
      </c>
      <c r="E180" s="5"/>
      <c r="F180" s="5"/>
      <c r="G180" s="19"/>
      <c r="H180" s="4">
        <f t="shared" si="2"/>
        <v>0</v>
      </c>
    </row>
    <row r="181" spans="1:8" ht="25.5" customHeight="1">
      <c r="A181" s="6" t="s">
        <v>348</v>
      </c>
      <c r="B181" s="9" t="s">
        <v>353</v>
      </c>
      <c r="C181" s="8" t="s">
        <v>15</v>
      </c>
      <c r="D181" s="17">
        <v>36159</v>
      </c>
      <c r="E181" s="5"/>
      <c r="F181" s="5"/>
      <c r="G181" s="19"/>
      <c r="H181" s="4">
        <f t="shared" si="2"/>
        <v>0</v>
      </c>
    </row>
    <row r="182" spans="1:8" ht="25.5" customHeight="1">
      <c r="A182" s="6" t="s">
        <v>350</v>
      </c>
      <c r="B182" s="9" t="s">
        <v>355</v>
      </c>
      <c r="C182" s="8" t="s">
        <v>15</v>
      </c>
      <c r="D182" s="17">
        <v>30016</v>
      </c>
      <c r="E182" s="5"/>
      <c r="F182" s="5"/>
      <c r="G182" s="19"/>
      <c r="H182" s="4">
        <f t="shared" si="2"/>
        <v>0</v>
      </c>
    </row>
    <row r="183" spans="1:8" ht="25.5" customHeight="1">
      <c r="A183" s="6" t="s">
        <v>352</v>
      </c>
      <c r="B183" s="9" t="s">
        <v>357</v>
      </c>
      <c r="C183" s="8" t="s">
        <v>15</v>
      </c>
      <c r="D183" s="17">
        <v>1004976</v>
      </c>
      <c r="E183" s="5"/>
      <c r="F183" s="5"/>
      <c r="G183" s="19"/>
      <c r="H183" s="4">
        <f t="shared" si="2"/>
        <v>0</v>
      </c>
    </row>
    <row r="184" spans="1:8" ht="25.5" customHeight="1">
      <c r="A184" s="6" t="s">
        <v>354</v>
      </c>
      <c r="B184" s="9" t="s">
        <v>359</v>
      </c>
      <c r="C184" s="8" t="s">
        <v>239</v>
      </c>
      <c r="D184" s="17">
        <v>10763</v>
      </c>
      <c r="E184" s="5"/>
      <c r="F184" s="5"/>
      <c r="G184" s="19"/>
      <c r="H184" s="4">
        <f t="shared" si="2"/>
        <v>0</v>
      </c>
    </row>
    <row r="185" spans="1:8" ht="25.5" customHeight="1">
      <c r="A185" s="6" t="s">
        <v>356</v>
      </c>
      <c r="B185" s="9" t="s">
        <v>361</v>
      </c>
      <c r="C185" s="8" t="s">
        <v>239</v>
      </c>
      <c r="D185" s="17">
        <v>168</v>
      </c>
      <c r="E185" s="5"/>
      <c r="F185" s="5"/>
      <c r="G185" s="19"/>
      <c r="H185" s="4">
        <f t="shared" si="2"/>
        <v>0</v>
      </c>
    </row>
    <row r="186" spans="1:8" ht="25.5" customHeight="1">
      <c r="A186" s="6" t="s">
        <v>358</v>
      </c>
      <c r="B186" s="9" t="s">
        <v>363</v>
      </c>
      <c r="C186" s="8" t="s">
        <v>15</v>
      </c>
      <c r="D186" s="17">
        <v>352688</v>
      </c>
      <c r="E186" s="5"/>
      <c r="F186" s="5"/>
      <c r="G186" s="19"/>
      <c r="H186" s="4">
        <f t="shared" si="2"/>
        <v>0</v>
      </c>
    </row>
    <row r="187" spans="1:8" ht="25.5" customHeight="1">
      <c r="A187" s="6" t="s">
        <v>360</v>
      </c>
      <c r="B187" s="9" t="s">
        <v>365</v>
      </c>
      <c r="C187" s="8" t="s">
        <v>239</v>
      </c>
      <c r="D187" s="17">
        <v>11166</v>
      </c>
      <c r="E187" s="5"/>
      <c r="F187" s="5"/>
      <c r="G187" s="19"/>
      <c r="H187" s="4">
        <f t="shared" si="2"/>
        <v>0</v>
      </c>
    </row>
    <row r="188" spans="1:8" ht="25.5" customHeight="1">
      <c r="A188" s="6" t="s">
        <v>362</v>
      </c>
      <c r="B188" s="9" t="s">
        <v>367</v>
      </c>
      <c r="C188" s="8" t="s">
        <v>15</v>
      </c>
      <c r="D188" s="17">
        <v>553588</v>
      </c>
      <c r="E188" s="5"/>
      <c r="F188" s="5"/>
      <c r="G188" s="19"/>
      <c r="H188" s="4">
        <f t="shared" si="2"/>
        <v>0</v>
      </c>
    </row>
    <row r="189" spans="1:8" ht="25.5" customHeight="1">
      <c r="A189" s="6" t="s">
        <v>364</v>
      </c>
      <c r="B189" s="12" t="s">
        <v>369</v>
      </c>
      <c r="C189" s="8" t="s">
        <v>239</v>
      </c>
      <c r="D189" s="17">
        <v>50</v>
      </c>
      <c r="E189" s="5"/>
      <c r="F189" s="5"/>
      <c r="G189" s="19"/>
      <c r="H189" s="4">
        <f t="shared" si="2"/>
        <v>0</v>
      </c>
    </row>
    <row r="190" spans="1:8" ht="25.5" customHeight="1">
      <c r="A190" s="6" t="s">
        <v>366</v>
      </c>
      <c r="B190" s="12" t="s">
        <v>371</v>
      </c>
      <c r="C190" s="8" t="s">
        <v>239</v>
      </c>
      <c r="D190" s="17">
        <v>50</v>
      </c>
      <c r="E190" s="5"/>
      <c r="F190" s="5"/>
      <c r="G190" s="19"/>
      <c r="H190" s="4">
        <f t="shared" si="2"/>
        <v>0</v>
      </c>
    </row>
    <row r="191" spans="1:8" ht="25.5" customHeight="1">
      <c r="A191" s="6" t="s">
        <v>368</v>
      </c>
      <c r="B191" s="9" t="s">
        <v>583</v>
      </c>
      <c r="C191" s="8" t="s">
        <v>15</v>
      </c>
      <c r="D191" s="17">
        <v>5600</v>
      </c>
      <c r="E191" s="5"/>
      <c r="F191" s="5"/>
      <c r="G191" s="19"/>
      <c r="H191" s="4">
        <f t="shared" si="2"/>
        <v>0</v>
      </c>
    </row>
    <row r="192" spans="1:8" ht="25.5" customHeight="1">
      <c r="A192" s="6" t="s">
        <v>370</v>
      </c>
      <c r="B192" s="9" t="s">
        <v>374</v>
      </c>
      <c r="C192" s="8" t="s">
        <v>15</v>
      </c>
      <c r="D192" s="17">
        <v>68454</v>
      </c>
      <c r="E192" s="5"/>
      <c r="F192" s="5"/>
      <c r="G192" s="19"/>
      <c r="H192" s="4">
        <f t="shared" si="2"/>
        <v>0</v>
      </c>
    </row>
    <row r="193" spans="1:8" ht="25.5" customHeight="1">
      <c r="A193" s="6" t="s">
        <v>372</v>
      </c>
      <c r="B193" s="9" t="s">
        <v>376</v>
      </c>
      <c r="C193" s="8" t="s">
        <v>15</v>
      </c>
      <c r="D193" s="17">
        <v>13334</v>
      </c>
      <c r="E193" s="5"/>
      <c r="F193" s="5"/>
      <c r="G193" s="19"/>
      <c r="H193" s="4">
        <f t="shared" si="2"/>
        <v>0</v>
      </c>
    </row>
    <row r="194" spans="1:8" ht="25.5" customHeight="1">
      <c r="A194" s="6" t="s">
        <v>373</v>
      </c>
      <c r="B194" s="9" t="s">
        <v>378</v>
      </c>
      <c r="C194" s="8" t="s">
        <v>58</v>
      </c>
      <c r="D194" s="17">
        <v>2089</v>
      </c>
      <c r="E194" s="5"/>
      <c r="F194" s="5"/>
      <c r="G194" s="19"/>
      <c r="H194" s="4">
        <f t="shared" si="2"/>
        <v>0</v>
      </c>
    </row>
    <row r="195" spans="1:8" ht="25.5" customHeight="1">
      <c r="A195" s="6" t="s">
        <v>375</v>
      </c>
      <c r="B195" s="9" t="s">
        <v>380</v>
      </c>
      <c r="C195" s="8" t="s">
        <v>15</v>
      </c>
      <c r="D195" s="17">
        <v>69896</v>
      </c>
      <c r="E195" s="5"/>
      <c r="F195" s="5"/>
      <c r="G195" s="19"/>
      <c r="H195" s="4">
        <f t="shared" si="2"/>
        <v>0</v>
      </c>
    </row>
    <row r="196" spans="1:8" ht="25.5" customHeight="1">
      <c r="A196" s="6" t="s">
        <v>377</v>
      </c>
      <c r="B196" s="9" t="s">
        <v>382</v>
      </c>
      <c r="C196" s="8" t="s">
        <v>9</v>
      </c>
      <c r="D196" s="17">
        <v>34</v>
      </c>
      <c r="E196" s="5"/>
      <c r="F196" s="5"/>
      <c r="G196" s="19"/>
      <c r="H196" s="4">
        <f t="shared" si="2"/>
        <v>0</v>
      </c>
    </row>
    <row r="197" spans="1:8" ht="25.5" customHeight="1">
      <c r="A197" s="6" t="s">
        <v>379</v>
      </c>
      <c r="B197" s="9" t="s">
        <v>384</v>
      </c>
      <c r="C197" s="8" t="s">
        <v>15</v>
      </c>
      <c r="D197" s="17">
        <v>8400</v>
      </c>
      <c r="E197" s="5"/>
      <c r="F197" s="5"/>
      <c r="G197" s="19"/>
      <c r="H197" s="4">
        <f t="shared" si="2"/>
        <v>0</v>
      </c>
    </row>
    <row r="198" spans="1:8" ht="25.5" customHeight="1">
      <c r="A198" s="6" t="s">
        <v>381</v>
      </c>
      <c r="B198" s="9" t="s">
        <v>388</v>
      </c>
      <c r="C198" s="8" t="s">
        <v>15</v>
      </c>
      <c r="D198" s="17">
        <v>8960</v>
      </c>
      <c r="E198" s="5"/>
      <c r="F198" s="5"/>
      <c r="G198" s="19"/>
      <c r="H198" s="4">
        <f t="shared" si="2"/>
        <v>0</v>
      </c>
    </row>
    <row r="199" spans="1:8" ht="25.5" customHeight="1">
      <c r="A199" s="6" t="s">
        <v>383</v>
      </c>
      <c r="B199" s="9" t="s">
        <v>390</v>
      </c>
      <c r="C199" s="8" t="s">
        <v>15</v>
      </c>
      <c r="D199" s="17">
        <v>21728</v>
      </c>
      <c r="E199" s="5"/>
      <c r="F199" s="5"/>
      <c r="G199" s="19"/>
      <c r="H199" s="4">
        <f aca="true" t="shared" si="3" ref="H199:H257">SUM(D199*G199)</f>
        <v>0</v>
      </c>
    </row>
    <row r="200" spans="1:8" ht="25.5" customHeight="1">
      <c r="A200" s="6" t="s">
        <v>385</v>
      </c>
      <c r="B200" s="9" t="s">
        <v>392</v>
      </c>
      <c r="C200" s="8" t="s">
        <v>15</v>
      </c>
      <c r="D200" s="17">
        <v>36000</v>
      </c>
      <c r="E200" s="5"/>
      <c r="F200" s="5"/>
      <c r="G200" s="19"/>
      <c r="H200" s="4">
        <f t="shared" si="3"/>
        <v>0</v>
      </c>
    </row>
    <row r="201" spans="1:8" ht="25.5" customHeight="1">
      <c r="A201" s="6" t="s">
        <v>386</v>
      </c>
      <c r="B201" s="9" t="s">
        <v>394</v>
      </c>
      <c r="C201" s="8" t="s">
        <v>15</v>
      </c>
      <c r="D201" s="17">
        <v>49644</v>
      </c>
      <c r="E201" s="5"/>
      <c r="F201" s="5"/>
      <c r="G201" s="19"/>
      <c r="H201" s="4">
        <f t="shared" si="3"/>
        <v>0</v>
      </c>
    </row>
    <row r="202" spans="1:8" ht="25.5" customHeight="1">
      <c r="A202" s="6" t="s">
        <v>387</v>
      </c>
      <c r="B202" s="9" t="s">
        <v>396</v>
      </c>
      <c r="C202" s="8" t="s">
        <v>239</v>
      </c>
      <c r="D202" s="17">
        <v>84</v>
      </c>
      <c r="E202" s="5"/>
      <c r="F202" s="5"/>
      <c r="G202" s="19"/>
      <c r="H202" s="4">
        <f t="shared" si="3"/>
        <v>0</v>
      </c>
    </row>
    <row r="203" spans="1:8" ht="25.5" customHeight="1">
      <c r="A203" s="6" t="s">
        <v>389</v>
      </c>
      <c r="B203" s="9" t="s">
        <v>398</v>
      </c>
      <c r="C203" s="8" t="s">
        <v>15</v>
      </c>
      <c r="D203" s="17">
        <v>32424</v>
      </c>
      <c r="E203" s="5"/>
      <c r="F203" s="5"/>
      <c r="G203" s="19"/>
      <c r="H203" s="4">
        <f t="shared" si="3"/>
        <v>0</v>
      </c>
    </row>
    <row r="204" spans="1:8" ht="25.5" customHeight="1">
      <c r="A204" s="6" t="s">
        <v>391</v>
      </c>
      <c r="B204" s="9" t="s">
        <v>400</v>
      </c>
      <c r="C204" s="8" t="s">
        <v>15</v>
      </c>
      <c r="D204" s="17">
        <v>76300</v>
      </c>
      <c r="E204" s="5"/>
      <c r="F204" s="5"/>
      <c r="G204" s="19"/>
      <c r="H204" s="4">
        <f t="shared" si="3"/>
        <v>0</v>
      </c>
    </row>
    <row r="205" spans="1:8" ht="25.5" customHeight="1">
      <c r="A205" s="6" t="s">
        <v>393</v>
      </c>
      <c r="B205" s="9" t="s">
        <v>402</v>
      </c>
      <c r="C205" s="8" t="s">
        <v>15</v>
      </c>
      <c r="D205" s="17">
        <v>54678</v>
      </c>
      <c r="E205" s="5"/>
      <c r="F205" s="5"/>
      <c r="G205" s="19"/>
      <c r="H205" s="4">
        <f t="shared" si="3"/>
        <v>0</v>
      </c>
    </row>
    <row r="206" spans="1:8" ht="25.5" customHeight="1">
      <c r="A206" s="6" t="s">
        <v>395</v>
      </c>
      <c r="B206" s="12" t="s">
        <v>404</v>
      </c>
      <c r="C206" s="8" t="s">
        <v>9</v>
      </c>
      <c r="D206" s="17">
        <v>269</v>
      </c>
      <c r="E206" s="5"/>
      <c r="F206" s="5"/>
      <c r="G206" s="19"/>
      <c r="H206" s="4">
        <f t="shared" si="3"/>
        <v>0</v>
      </c>
    </row>
    <row r="207" spans="1:8" ht="25.5" customHeight="1">
      <c r="A207" s="6" t="s">
        <v>397</v>
      </c>
      <c r="B207" s="9" t="s">
        <v>441</v>
      </c>
      <c r="C207" s="8" t="s">
        <v>239</v>
      </c>
      <c r="D207" s="17">
        <v>76</v>
      </c>
      <c r="E207" s="5"/>
      <c r="F207" s="5"/>
      <c r="G207" s="19"/>
      <c r="H207" s="4">
        <f t="shared" si="3"/>
        <v>0</v>
      </c>
    </row>
    <row r="208" spans="1:8" ht="25.5" customHeight="1">
      <c r="A208" s="6" t="s">
        <v>399</v>
      </c>
      <c r="B208" s="12" t="s">
        <v>407</v>
      </c>
      <c r="C208" s="8" t="s">
        <v>242</v>
      </c>
      <c r="D208" s="17">
        <v>890</v>
      </c>
      <c r="E208" s="5"/>
      <c r="F208" s="5"/>
      <c r="G208" s="19"/>
      <c r="H208" s="4">
        <f t="shared" si="3"/>
        <v>0</v>
      </c>
    </row>
    <row r="209" spans="1:8" ht="25.5" customHeight="1">
      <c r="A209" s="6" t="s">
        <v>401</v>
      </c>
      <c r="B209" s="9" t="s">
        <v>442</v>
      </c>
      <c r="C209" s="8" t="s">
        <v>239</v>
      </c>
      <c r="D209" s="17">
        <v>454</v>
      </c>
      <c r="E209" s="5"/>
      <c r="F209" s="5"/>
      <c r="G209" s="19"/>
      <c r="H209" s="4">
        <f t="shared" si="3"/>
        <v>0</v>
      </c>
    </row>
    <row r="210" spans="1:8" ht="25.5" customHeight="1">
      <c r="A210" s="6" t="s">
        <v>403</v>
      </c>
      <c r="B210" s="12" t="s">
        <v>410</v>
      </c>
      <c r="C210" s="8" t="s">
        <v>239</v>
      </c>
      <c r="D210" s="17">
        <v>34</v>
      </c>
      <c r="E210" s="5"/>
      <c r="F210" s="5"/>
      <c r="G210" s="19"/>
      <c r="H210" s="4">
        <f t="shared" si="3"/>
        <v>0</v>
      </c>
    </row>
    <row r="211" spans="1:8" ht="25.5" customHeight="1">
      <c r="A211" s="6" t="s">
        <v>405</v>
      </c>
      <c r="B211" s="9" t="s">
        <v>412</v>
      </c>
      <c r="C211" s="8" t="s">
        <v>15</v>
      </c>
      <c r="D211" s="17">
        <v>62297</v>
      </c>
      <c r="E211" s="5"/>
      <c r="F211" s="5"/>
      <c r="G211" s="19"/>
      <c r="H211" s="4">
        <f t="shared" si="3"/>
        <v>0</v>
      </c>
    </row>
    <row r="212" spans="1:8" ht="25.5" customHeight="1">
      <c r="A212" s="6" t="s">
        <v>406</v>
      </c>
      <c r="B212" s="9" t="s">
        <v>414</v>
      </c>
      <c r="C212" s="8" t="s">
        <v>239</v>
      </c>
      <c r="D212" s="17">
        <v>9562</v>
      </c>
      <c r="E212" s="5"/>
      <c r="F212" s="5"/>
      <c r="G212" s="19"/>
      <c r="H212" s="4">
        <f t="shared" si="3"/>
        <v>0</v>
      </c>
    </row>
    <row r="213" spans="1:8" ht="25.5" customHeight="1">
      <c r="A213" s="6" t="s">
        <v>408</v>
      </c>
      <c r="B213" s="9" t="s">
        <v>416</v>
      </c>
      <c r="C213" s="8" t="s">
        <v>15</v>
      </c>
      <c r="D213" s="17">
        <v>2230928</v>
      </c>
      <c r="E213" s="5"/>
      <c r="F213" s="5"/>
      <c r="G213" s="19"/>
      <c r="H213" s="4">
        <f t="shared" si="3"/>
        <v>0</v>
      </c>
    </row>
    <row r="214" spans="1:8" ht="25.5" customHeight="1">
      <c r="A214" s="6" t="s">
        <v>409</v>
      </c>
      <c r="B214" s="12" t="s">
        <v>418</v>
      </c>
      <c r="C214" s="8" t="s">
        <v>9</v>
      </c>
      <c r="D214" s="17">
        <v>67</v>
      </c>
      <c r="E214" s="5"/>
      <c r="F214" s="5"/>
      <c r="G214" s="19"/>
      <c r="H214" s="4">
        <f t="shared" si="3"/>
        <v>0</v>
      </c>
    </row>
    <row r="215" spans="1:8" ht="25.5" customHeight="1">
      <c r="A215" s="6" t="s">
        <v>411</v>
      </c>
      <c r="B215" s="9" t="s">
        <v>420</v>
      </c>
      <c r="C215" s="8" t="s">
        <v>15</v>
      </c>
      <c r="D215" s="17">
        <v>239820</v>
      </c>
      <c r="E215" s="5"/>
      <c r="F215" s="5"/>
      <c r="G215" s="19"/>
      <c r="H215" s="4">
        <f t="shared" si="3"/>
        <v>0</v>
      </c>
    </row>
    <row r="216" spans="1:8" ht="25.5" customHeight="1">
      <c r="A216" s="6" t="s">
        <v>413</v>
      </c>
      <c r="B216" s="9" t="s">
        <v>422</v>
      </c>
      <c r="C216" s="8" t="s">
        <v>15</v>
      </c>
      <c r="D216" s="17">
        <v>497056</v>
      </c>
      <c r="E216" s="5"/>
      <c r="F216" s="5"/>
      <c r="G216" s="19"/>
      <c r="H216" s="4">
        <f t="shared" si="3"/>
        <v>0</v>
      </c>
    </row>
    <row r="217" spans="1:8" ht="25.5" customHeight="1">
      <c r="A217" s="6" t="s">
        <v>415</v>
      </c>
      <c r="B217" s="9" t="s">
        <v>424</v>
      </c>
      <c r="C217" s="8" t="s">
        <v>15</v>
      </c>
      <c r="D217" s="17">
        <v>383516</v>
      </c>
      <c r="E217" s="5"/>
      <c r="F217" s="5"/>
      <c r="G217" s="19"/>
      <c r="H217" s="4">
        <f t="shared" si="3"/>
        <v>0</v>
      </c>
    </row>
    <row r="218" spans="1:8" ht="25.5" customHeight="1">
      <c r="A218" s="6" t="s">
        <v>417</v>
      </c>
      <c r="B218" s="12" t="s">
        <v>426</v>
      </c>
      <c r="C218" s="8" t="s">
        <v>9</v>
      </c>
      <c r="D218" s="17">
        <v>874</v>
      </c>
      <c r="E218" s="5"/>
      <c r="F218" s="5"/>
      <c r="G218" s="19"/>
      <c r="H218" s="4">
        <f t="shared" si="3"/>
        <v>0</v>
      </c>
    </row>
    <row r="219" spans="1:8" ht="25.5" customHeight="1">
      <c r="A219" s="6" t="s">
        <v>419</v>
      </c>
      <c r="B219" s="12" t="s">
        <v>428</v>
      </c>
      <c r="C219" s="8" t="s">
        <v>239</v>
      </c>
      <c r="D219" s="17">
        <v>7680</v>
      </c>
      <c r="E219" s="5"/>
      <c r="F219" s="5"/>
      <c r="G219" s="19"/>
      <c r="H219" s="4">
        <f t="shared" si="3"/>
        <v>0</v>
      </c>
    </row>
    <row r="220" spans="1:8" ht="25.5" customHeight="1">
      <c r="A220" s="6" t="s">
        <v>421</v>
      </c>
      <c r="B220" s="9" t="s">
        <v>430</v>
      </c>
      <c r="C220" s="8" t="s">
        <v>15</v>
      </c>
      <c r="D220" s="17">
        <v>45578</v>
      </c>
      <c r="E220" s="5"/>
      <c r="F220" s="5"/>
      <c r="G220" s="19"/>
      <c r="H220" s="4">
        <f t="shared" si="3"/>
        <v>0</v>
      </c>
    </row>
    <row r="221" spans="1:8" ht="25.5" customHeight="1">
      <c r="A221" s="6" t="s">
        <v>423</v>
      </c>
      <c r="B221" s="9" t="s">
        <v>432</v>
      </c>
      <c r="C221" s="8" t="s">
        <v>15</v>
      </c>
      <c r="D221" s="17">
        <v>3472</v>
      </c>
      <c r="E221" s="5"/>
      <c r="F221" s="5"/>
      <c r="G221" s="19"/>
      <c r="H221" s="4">
        <f t="shared" si="3"/>
        <v>0</v>
      </c>
    </row>
    <row r="222" spans="1:8" ht="25.5" customHeight="1">
      <c r="A222" s="6" t="s">
        <v>425</v>
      </c>
      <c r="B222" s="9" t="s">
        <v>434</v>
      </c>
      <c r="C222" s="8" t="s">
        <v>15</v>
      </c>
      <c r="D222" s="17">
        <v>25200</v>
      </c>
      <c r="E222" s="5"/>
      <c r="F222" s="5"/>
      <c r="G222" s="19"/>
      <c r="H222" s="4">
        <f t="shared" si="3"/>
        <v>0</v>
      </c>
    </row>
    <row r="223" spans="1:8" ht="25.5" customHeight="1">
      <c r="A223" s="6" t="s">
        <v>427</v>
      </c>
      <c r="B223" s="9" t="s">
        <v>436</v>
      </c>
      <c r="C223" s="8" t="s">
        <v>15</v>
      </c>
      <c r="D223" s="17">
        <v>9600</v>
      </c>
      <c r="E223" s="5"/>
      <c r="F223" s="5"/>
      <c r="G223" s="19"/>
      <c r="H223" s="4">
        <f t="shared" si="3"/>
        <v>0</v>
      </c>
    </row>
    <row r="224" spans="1:8" ht="25.5" customHeight="1">
      <c r="A224" s="6" t="s">
        <v>429</v>
      </c>
      <c r="B224" s="9" t="s">
        <v>438</v>
      </c>
      <c r="C224" s="8" t="s">
        <v>12</v>
      </c>
      <c r="D224" s="17">
        <v>8778</v>
      </c>
      <c r="E224" s="5"/>
      <c r="F224" s="5"/>
      <c r="G224" s="19"/>
      <c r="H224" s="4">
        <f t="shared" si="3"/>
        <v>0</v>
      </c>
    </row>
    <row r="225" spans="1:8" ht="25.5" customHeight="1">
      <c r="A225" s="6" t="s">
        <v>431</v>
      </c>
      <c r="B225" s="9" t="s">
        <v>440</v>
      </c>
      <c r="C225" s="8" t="s">
        <v>15</v>
      </c>
      <c r="D225" s="17">
        <v>103174</v>
      </c>
      <c r="E225" s="5"/>
      <c r="F225" s="5"/>
      <c r="G225" s="19"/>
      <c r="H225" s="4">
        <f t="shared" si="3"/>
        <v>0</v>
      </c>
    </row>
    <row r="226" spans="1:8" ht="25.5" customHeight="1">
      <c r="A226" s="6" t="s">
        <v>433</v>
      </c>
      <c r="B226" s="9" t="s">
        <v>444</v>
      </c>
      <c r="C226" s="8" t="s">
        <v>242</v>
      </c>
      <c r="D226" s="17">
        <v>18354</v>
      </c>
      <c r="E226" s="5"/>
      <c r="F226" s="5"/>
      <c r="G226" s="19"/>
      <c r="H226" s="4">
        <f t="shared" si="3"/>
        <v>0</v>
      </c>
    </row>
    <row r="227" spans="1:8" ht="25.5" customHeight="1">
      <c r="A227" s="6" t="s">
        <v>435</v>
      </c>
      <c r="B227" s="9" t="s">
        <v>446</v>
      </c>
      <c r="C227" s="8" t="s">
        <v>242</v>
      </c>
      <c r="D227" s="17">
        <v>4556</v>
      </c>
      <c r="E227" s="5"/>
      <c r="F227" s="5"/>
      <c r="G227" s="19"/>
      <c r="H227" s="4">
        <f t="shared" si="3"/>
        <v>0</v>
      </c>
    </row>
    <row r="228" spans="1:8" ht="25.5" customHeight="1">
      <c r="A228" s="6" t="s">
        <v>437</v>
      </c>
      <c r="B228" s="9" t="s">
        <v>448</v>
      </c>
      <c r="C228" s="8" t="s">
        <v>242</v>
      </c>
      <c r="D228" s="17">
        <v>20700</v>
      </c>
      <c r="E228" s="5"/>
      <c r="F228" s="5"/>
      <c r="G228" s="19"/>
      <c r="H228" s="4">
        <f t="shared" si="3"/>
        <v>0</v>
      </c>
    </row>
    <row r="229" spans="1:8" ht="25.5" customHeight="1">
      <c r="A229" s="6" t="s">
        <v>439</v>
      </c>
      <c r="B229" s="16" t="s">
        <v>451</v>
      </c>
      <c r="C229" s="8" t="s">
        <v>15</v>
      </c>
      <c r="D229" s="17">
        <v>95760</v>
      </c>
      <c r="E229" s="5"/>
      <c r="F229" s="5"/>
      <c r="G229" s="19"/>
      <c r="H229" s="4">
        <f t="shared" si="3"/>
        <v>0</v>
      </c>
    </row>
    <row r="230" spans="1:8" ht="25.5" customHeight="1">
      <c r="A230" s="6" t="s">
        <v>443</v>
      </c>
      <c r="B230" s="14" t="s">
        <v>453</v>
      </c>
      <c r="C230" s="8" t="s">
        <v>15</v>
      </c>
      <c r="D230" s="17">
        <v>77280</v>
      </c>
      <c r="E230" s="5"/>
      <c r="F230" s="5"/>
      <c r="G230" s="19"/>
      <c r="H230" s="4">
        <f t="shared" si="3"/>
        <v>0</v>
      </c>
    </row>
    <row r="231" spans="1:8" ht="25.5" customHeight="1">
      <c r="A231" s="6" t="s">
        <v>445</v>
      </c>
      <c r="B231" s="9" t="s">
        <v>455</v>
      </c>
      <c r="C231" s="8" t="s">
        <v>239</v>
      </c>
      <c r="D231" s="17">
        <v>8201</v>
      </c>
      <c r="E231" s="5"/>
      <c r="F231" s="5"/>
      <c r="G231" s="19"/>
      <c r="H231" s="4">
        <f t="shared" si="3"/>
        <v>0</v>
      </c>
    </row>
    <row r="232" spans="1:8" ht="25.5" customHeight="1">
      <c r="A232" s="6" t="s">
        <v>447</v>
      </c>
      <c r="B232" s="9" t="s">
        <v>457</v>
      </c>
      <c r="C232" s="8" t="s">
        <v>242</v>
      </c>
      <c r="D232" s="17">
        <v>8694</v>
      </c>
      <c r="E232" s="5"/>
      <c r="F232" s="5"/>
      <c r="G232" s="19"/>
      <c r="H232" s="4">
        <f t="shared" si="3"/>
        <v>0</v>
      </c>
    </row>
    <row r="233" spans="1:8" ht="25.5" customHeight="1">
      <c r="A233" s="6" t="s">
        <v>449</v>
      </c>
      <c r="B233" s="11" t="s">
        <v>459</v>
      </c>
      <c r="C233" s="8" t="s">
        <v>9</v>
      </c>
      <c r="D233" s="17">
        <v>67</v>
      </c>
      <c r="E233" s="5"/>
      <c r="F233" s="5"/>
      <c r="G233" s="19"/>
      <c r="H233" s="4">
        <f t="shared" si="3"/>
        <v>0</v>
      </c>
    </row>
    <row r="234" spans="1:8" ht="25.5" customHeight="1">
      <c r="A234" s="6" t="s">
        <v>450</v>
      </c>
      <c r="B234" s="12" t="s">
        <v>461</v>
      </c>
      <c r="C234" s="8" t="s">
        <v>9</v>
      </c>
      <c r="D234" s="17">
        <v>67</v>
      </c>
      <c r="E234" s="5"/>
      <c r="F234" s="5"/>
      <c r="G234" s="19"/>
      <c r="H234" s="4">
        <f t="shared" si="3"/>
        <v>0</v>
      </c>
    </row>
    <row r="235" spans="1:8" ht="25.5" customHeight="1">
      <c r="A235" s="6" t="s">
        <v>452</v>
      </c>
      <c r="B235" s="9" t="s">
        <v>463</v>
      </c>
      <c r="C235" s="8" t="s">
        <v>15</v>
      </c>
      <c r="D235" s="17">
        <v>1680</v>
      </c>
      <c r="E235" s="5"/>
      <c r="F235" s="5"/>
      <c r="G235" s="19"/>
      <c r="H235" s="4">
        <f t="shared" si="3"/>
        <v>0</v>
      </c>
    </row>
    <row r="236" spans="1:8" ht="25.5" customHeight="1">
      <c r="A236" s="6" t="s">
        <v>454</v>
      </c>
      <c r="B236" s="9" t="s">
        <v>465</v>
      </c>
      <c r="C236" s="8" t="s">
        <v>15</v>
      </c>
      <c r="D236" s="17">
        <v>1680</v>
      </c>
      <c r="E236" s="5"/>
      <c r="F236" s="5"/>
      <c r="G236" s="19"/>
      <c r="H236" s="4">
        <f t="shared" si="3"/>
        <v>0</v>
      </c>
    </row>
    <row r="237" spans="1:8" ht="25.5" customHeight="1">
      <c r="A237" s="6" t="s">
        <v>456</v>
      </c>
      <c r="B237" s="9" t="s">
        <v>467</v>
      </c>
      <c r="C237" s="8" t="s">
        <v>15</v>
      </c>
      <c r="D237" s="17">
        <v>1680</v>
      </c>
      <c r="E237" s="5"/>
      <c r="F237" s="5"/>
      <c r="G237" s="19"/>
      <c r="H237" s="4">
        <f t="shared" si="3"/>
        <v>0</v>
      </c>
    </row>
    <row r="238" spans="1:8" ht="25.5" customHeight="1">
      <c r="A238" s="6" t="s">
        <v>458</v>
      </c>
      <c r="B238" s="9" t="s">
        <v>469</v>
      </c>
      <c r="C238" s="8" t="s">
        <v>15</v>
      </c>
      <c r="D238" s="17">
        <v>1680</v>
      </c>
      <c r="E238" s="5"/>
      <c r="F238" s="5"/>
      <c r="G238" s="19"/>
      <c r="H238" s="4">
        <f t="shared" si="3"/>
        <v>0</v>
      </c>
    </row>
    <row r="239" spans="1:8" ht="25.5" customHeight="1">
      <c r="A239" s="6" t="s">
        <v>460</v>
      </c>
      <c r="B239" s="12" t="s">
        <v>471</v>
      </c>
      <c r="C239" s="8" t="s">
        <v>9</v>
      </c>
      <c r="D239" s="17">
        <v>67</v>
      </c>
      <c r="E239" s="5"/>
      <c r="F239" s="5"/>
      <c r="G239" s="19"/>
      <c r="H239" s="4">
        <f t="shared" si="3"/>
        <v>0</v>
      </c>
    </row>
    <row r="240" spans="1:8" ht="25.5" customHeight="1">
      <c r="A240" s="6" t="s">
        <v>462</v>
      </c>
      <c r="B240" s="9" t="s">
        <v>473</v>
      </c>
      <c r="C240" s="8" t="s">
        <v>239</v>
      </c>
      <c r="D240" s="17">
        <v>6384</v>
      </c>
      <c r="E240" s="5"/>
      <c r="F240" s="5"/>
      <c r="G240" s="19"/>
      <c r="H240" s="4">
        <f t="shared" si="3"/>
        <v>0</v>
      </c>
    </row>
    <row r="241" spans="1:8" ht="25.5" customHeight="1">
      <c r="A241" s="6" t="s">
        <v>464</v>
      </c>
      <c r="B241" s="9" t="s">
        <v>475</v>
      </c>
      <c r="C241" s="8" t="s">
        <v>58</v>
      </c>
      <c r="D241" s="17">
        <v>743014</v>
      </c>
      <c r="E241" s="5"/>
      <c r="F241" s="5"/>
      <c r="G241" s="19"/>
      <c r="H241" s="4">
        <f t="shared" si="3"/>
        <v>0</v>
      </c>
    </row>
    <row r="242" spans="1:8" ht="25.5" customHeight="1">
      <c r="A242" s="6" t="s">
        <v>466</v>
      </c>
      <c r="B242" s="12" t="s">
        <v>477</v>
      </c>
      <c r="C242" s="8" t="s">
        <v>9</v>
      </c>
      <c r="D242" s="17">
        <v>1344</v>
      </c>
      <c r="E242" s="5"/>
      <c r="F242" s="5"/>
      <c r="G242" s="19"/>
      <c r="H242" s="4">
        <f t="shared" si="3"/>
        <v>0</v>
      </c>
    </row>
    <row r="243" spans="1:8" ht="25.5" customHeight="1">
      <c r="A243" s="6" t="s">
        <v>468</v>
      </c>
      <c r="B243" s="9" t="s">
        <v>479</v>
      </c>
      <c r="C243" s="8" t="s">
        <v>15</v>
      </c>
      <c r="D243" s="17">
        <v>3360</v>
      </c>
      <c r="E243" s="5"/>
      <c r="F243" s="5"/>
      <c r="G243" s="19"/>
      <c r="H243" s="4">
        <f t="shared" si="3"/>
        <v>0</v>
      </c>
    </row>
    <row r="244" spans="1:8" ht="25.5" customHeight="1">
      <c r="A244" s="6" t="s">
        <v>470</v>
      </c>
      <c r="B244" s="12" t="s">
        <v>481</v>
      </c>
      <c r="C244" s="8" t="s">
        <v>9</v>
      </c>
      <c r="D244" s="17">
        <v>134</v>
      </c>
      <c r="E244" s="5"/>
      <c r="F244" s="5"/>
      <c r="G244" s="19"/>
      <c r="H244" s="4">
        <f t="shared" si="3"/>
        <v>0</v>
      </c>
    </row>
    <row r="245" spans="1:8" ht="25.5" customHeight="1">
      <c r="A245" s="6" t="s">
        <v>472</v>
      </c>
      <c r="B245" s="9" t="s">
        <v>483</v>
      </c>
      <c r="C245" s="8" t="s">
        <v>239</v>
      </c>
      <c r="D245" s="17">
        <v>23402</v>
      </c>
      <c r="E245" s="5"/>
      <c r="F245" s="5"/>
      <c r="G245" s="19"/>
      <c r="H245" s="4">
        <f t="shared" si="3"/>
        <v>0</v>
      </c>
    </row>
    <row r="246" spans="1:8" ht="25.5" customHeight="1">
      <c r="A246" s="6" t="s">
        <v>474</v>
      </c>
      <c r="B246" s="9" t="s">
        <v>485</v>
      </c>
      <c r="C246" s="8" t="s">
        <v>15</v>
      </c>
      <c r="D246" s="17">
        <v>215740</v>
      </c>
      <c r="E246" s="5"/>
      <c r="F246" s="5"/>
      <c r="G246" s="19"/>
      <c r="H246" s="4">
        <f t="shared" si="3"/>
        <v>0</v>
      </c>
    </row>
    <row r="247" spans="1:8" ht="25.5" customHeight="1">
      <c r="A247" s="6" t="s">
        <v>476</v>
      </c>
      <c r="B247" s="9" t="s">
        <v>487</v>
      </c>
      <c r="C247" s="8" t="s">
        <v>239</v>
      </c>
      <c r="D247" s="17">
        <v>336</v>
      </c>
      <c r="E247" s="5"/>
      <c r="F247" s="5"/>
      <c r="G247" s="19"/>
      <c r="H247" s="4">
        <f t="shared" si="3"/>
        <v>0</v>
      </c>
    </row>
    <row r="248" spans="1:8" ht="25.5" customHeight="1">
      <c r="A248" s="6" t="s">
        <v>478</v>
      </c>
      <c r="B248" s="9" t="s">
        <v>489</v>
      </c>
      <c r="C248" s="8" t="s">
        <v>239</v>
      </c>
      <c r="D248" s="17">
        <v>8103</v>
      </c>
      <c r="E248" s="5"/>
      <c r="F248" s="5"/>
      <c r="G248" s="19"/>
      <c r="H248" s="4">
        <f t="shared" si="3"/>
        <v>0</v>
      </c>
    </row>
    <row r="249" spans="1:8" ht="25.5" customHeight="1">
      <c r="A249" s="6" t="s">
        <v>480</v>
      </c>
      <c r="B249" s="9" t="s">
        <v>491</v>
      </c>
      <c r="C249" s="8" t="s">
        <v>239</v>
      </c>
      <c r="D249" s="17">
        <v>7848</v>
      </c>
      <c r="E249" s="5"/>
      <c r="F249" s="5"/>
      <c r="G249" s="19"/>
      <c r="H249" s="4">
        <f t="shared" si="3"/>
        <v>0</v>
      </c>
    </row>
    <row r="250" spans="1:8" s="26" customFormat="1" ht="25.5" customHeight="1">
      <c r="A250" s="6" t="s">
        <v>482</v>
      </c>
      <c r="B250" s="9" t="s">
        <v>585</v>
      </c>
      <c r="C250" s="8" t="s">
        <v>239</v>
      </c>
      <c r="D250" s="17">
        <v>1604</v>
      </c>
      <c r="E250" s="23"/>
      <c r="F250" s="23"/>
      <c r="G250" s="24"/>
      <c r="H250" s="25">
        <f t="shared" si="3"/>
        <v>0</v>
      </c>
    </row>
    <row r="251" spans="1:8" ht="25.5" customHeight="1">
      <c r="A251" s="6" t="s">
        <v>484</v>
      </c>
      <c r="B251" s="9" t="s">
        <v>494</v>
      </c>
      <c r="C251" s="8" t="s">
        <v>239</v>
      </c>
      <c r="D251" s="17">
        <v>7955</v>
      </c>
      <c r="E251" s="5"/>
      <c r="F251" s="5"/>
      <c r="G251" s="19"/>
      <c r="H251" s="4">
        <f t="shared" si="3"/>
        <v>0</v>
      </c>
    </row>
    <row r="252" spans="1:8" ht="25.5" customHeight="1">
      <c r="A252" s="6" t="s">
        <v>486</v>
      </c>
      <c r="B252" s="9" t="s">
        <v>496</v>
      </c>
      <c r="C252" s="8" t="s">
        <v>15</v>
      </c>
      <c r="D252" s="17">
        <v>68796</v>
      </c>
      <c r="E252" s="5"/>
      <c r="F252" s="5"/>
      <c r="G252" s="19"/>
      <c r="H252" s="4">
        <f t="shared" si="3"/>
        <v>0</v>
      </c>
    </row>
    <row r="253" spans="1:8" ht="25.5" customHeight="1">
      <c r="A253" s="6" t="s">
        <v>488</v>
      </c>
      <c r="B253" s="9" t="s">
        <v>498</v>
      </c>
      <c r="C253" s="8" t="s">
        <v>15</v>
      </c>
      <c r="D253" s="17">
        <v>48356</v>
      </c>
      <c r="E253" s="5"/>
      <c r="F253" s="5"/>
      <c r="G253" s="19"/>
      <c r="H253" s="4">
        <f t="shared" si="3"/>
        <v>0</v>
      </c>
    </row>
    <row r="254" spans="1:8" ht="25.5" customHeight="1">
      <c r="A254" s="6" t="s">
        <v>490</v>
      </c>
      <c r="B254" s="9" t="s">
        <v>500</v>
      </c>
      <c r="C254" s="8" t="s">
        <v>15</v>
      </c>
      <c r="D254" s="17">
        <v>168</v>
      </c>
      <c r="E254" s="5"/>
      <c r="F254" s="5"/>
      <c r="G254" s="19"/>
      <c r="H254" s="4">
        <f t="shared" si="3"/>
        <v>0</v>
      </c>
    </row>
    <row r="255" spans="1:8" ht="25.5" customHeight="1">
      <c r="A255" s="6" t="s">
        <v>492</v>
      </c>
      <c r="B255" s="7" t="s">
        <v>502</v>
      </c>
      <c r="C255" s="8" t="s">
        <v>9</v>
      </c>
      <c r="D255" s="17">
        <v>487</v>
      </c>
      <c r="E255" s="5"/>
      <c r="F255" s="5"/>
      <c r="G255" s="19"/>
      <c r="H255" s="4">
        <f t="shared" si="3"/>
        <v>0</v>
      </c>
    </row>
    <row r="256" spans="1:8" ht="25.5" customHeight="1">
      <c r="A256" s="6" t="s">
        <v>493</v>
      </c>
      <c r="B256" s="9" t="s">
        <v>507</v>
      </c>
      <c r="C256" s="8" t="s">
        <v>15</v>
      </c>
      <c r="D256" s="17">
        <v>93600</v>
      </c>
      <c r="E256" s="5"/>
      <c r="F256" s="5"/>
      <c r="G256" s="19"/>
      <c r="H256" s="4">
        <f t="shared" si="3"/>
        <v>0</v>
      </c>
    </row>
    <row r="257" spans="1:8" ht="25.5" customHeight="1">
      <c r="A257" s="6" t="s">
        <v>495</v>
      </c>
      <c r="B257" s="9" t="s">
        <v>509</v>
      </c>
      <c r="C257" s="8" t="s">
        <v>239</v>
      </c>
      <c r="D257" s="17">
        <v>392</v>
      </c>
      <c r="E257" s="5"/>
      <c r="F257" s="5"/>
      <c r="G257" s="19"/>
      <c r="H257" s="4">
        <f t="shared" si="3"/>
        <v>0</v>
      </c>
    </row>
    <row r="258" spans="1:8" ht="25.5" customHeight="1">
      <c r="A258" s="6" t="s">
        <v>497</v>
      </c>
      <c r="B258" s="9" t="s">
        <v>512</v>
      </c>
      <c r="C258" s="8" t="s">
        <v>513</v>
      </c>
      <c r="D258" s="17">
        <v>21826</v>
      </c>
      <c r="E258" s="5"/>
      <c r="F258" s="5"/>
      <c r="G258" s="19"/>
      <c r="H258" s="4">
        <f aca="true" t="shared" si="4" ref="H258:H296">SUM(D258*G258)</f>
        <v>0</v>
      </c>
    </row>
    <row r="259" spans="1:8" ht="25.5" customHeight="1">
      <c r="A259" s="6" t="s">
        <v>499</v>
      </c>
      <c r="B259" s="12" t="s">
        <v>515</v>
      </c>
      <c r="C259" s="8" t="s">
        <v>9</v>
      </c>
      <c r="D259" s="17">
        <v>67</v>
      </c>
      <c r="E259" s="5"/>
      <c r="F259" s="5"/>
      <c r="G259" s="19"/>
      <c r="H259" s="4">
        <f t="shared" si="4"/>
        <v>0</v>
      </c>
    </row>
    <row r="260" spans="1:8" ht="35.25" customHeight="1">
      <c r="A260" s="6" t="s">
        <v>501</v>
      </c>
      <c r="B260" s="9" t="s">
        <v>517</v>
      </c>
      <c r="C260" s="8" t="s">
        <v>239</v>
      </c>
      <c r="D260" s="17">
        <v>28</v>
      </c>
      <c r="E260" s="5"/>
      <c r="F260" s="5"/>
      <c r="G260" s="19"/>
      <c r="H260" s="4">
        <f t="shared" si="4"/>
        <v>0</v>
      </c>
    </row>
    <row r="261" spans="1:8" ht="36.75" customHeight="1">
      <c r="A261" s="6" t="s">
        <v>503</v>
      </c>
      <c r="B261" s="9" t="s">
        <v>597</v>
      </c>
      <c r="C261" s="8" t="s">
        <v>239</v>
      </c>
      <c r="D261" s="17">
        <v>34</v>
      </c>
      <c r="E261" s="5"/>
      <c r="F261" s="5"/>
      <c r="G261" s="19"/>
      <c r="H261" s="4">
        <f t="shared" si="4"/>
        <v>0</v>
      </c>
    </row>
    <row r="262" spans="1:8" ht="25.5" customHeight="1">
      <c r="A262" s="6" t="s">
        <v>504</v>
      </c>
      <c r="B262" s="12" t="s">
        <v>520</v>
      </c>
      <c r="C262" s="8" t="s">
        <v>58</v>
      </c>
      <c r="D262" s="17">
        <v>269</v>
      </c>
      <c r="E262" s="5"/>
      <c r="F262" s="5"/>
      <c r="G262" s="19"/>
      <c r="H262" s="4">
        <f t="shared" si="4"/>
        <v>0</v>
      </c>
    </row>
    <row r="263" spans="1:8" ht="25.5" customHeight="1">
      <c r="A263" s="6" t="s">
        <v>505</v>
      </c>
      <c r="B263" s="9" t="s">
        <v>522</v>
      </c>
      <c r="C263" s="8" t="s">
        <v>239</v>
      </c>
      <c r="D263" s="17">
        <v>302</v>
      </c>
      <c r="E263" s="5"/>
      <c r="F263" s="5"/>
      <c r="G263" s="19"/>
      <c r="H263" s="4">
        <f t="shared" si="4"/>
        <v>0</v>
      </c>
    </row>
    <row r="264" spans="1:8" ht="25.5" customHeight="1">
      <c r="A264" s="6" t="s">
        <v>506</v>
      </c>
      <c r="B264" s="9" t="s">
        <v>524</v>
      </c>
      <c r="C264" s="8" t="s">
        <v>15</v>
      </c>
      <c r="D264" s="17">
        <v>349272</v>
      </c>
      <c r="E264" s="5"/>
      <c r="F264" s="5"/>
      <c r="G264" s="19"/>
      <c r="H264" s="4">
        <f t="shared" si="4"/>
        <v>0</v>
      </c>
    </row>
    <row r="265" spans="1:8" ht="25.5" customHeight="1">
      <c r="A265" s="6" t="s">
        <v>508</v>
      </c>
      <c r="B265" s="9" t="s">
        <v>526</v>
      </c>
      <c r="C265" s="8" t="s">
        <v>15</v>
      </c>
      <c r="D265" s="17">
        <v>424295</v>
      </c>
      <c r="E265" s="5"/>
      <c r="F265" s="5"/>
      <c r="G265" s="19"/>
      <c r="H265" s="4">
        <f t="shared" si="4"/>
        <v>0</v>
      </c>
    </row>
    <row r="266" spans="1:8" ht="25.5" customHeight="1">
      <c r="A266" s="6" t="s">
        <v>510</v>
      </c>
      <c r="B266" s="11" t="s">
        <v>528</v>
      </c>
      <c r="C266" s="8" t="s">
        <v>12</v>
      </c>
      <c r="D266" s="17">
        <v>3091</v>
      </c>
      <c r="E266" s="5"/>
      <c r="F266" s="5"/>
      <c r="G266" s="19"/>
      <c r="H266" s="4">
        <f t="shared" si="4"/>
        <v>0</v>
      </c>
    </row>
    <row r="267" spans="1:8" ht="42" customHeight="1">
      <c r="A267" s="6" t="s">
        <v>511</v>
      </c>
      <c r="B267" s="12" t="s">
        <v>530</v>
      </c>
      <c r="C267" s="8" t="s">
        <v>531</v>
      </c>
      <c r="D267" s="17">
        <v>1865</v>
      </c>
      <c r="E267" s="5"/>
      <c r="F267" s="5"/>
      <c r="G267" s="19"/>
      <c r="H267" s="4">
        <f t="shared" si="4"/>
        <v>0</v>
      </c>
    </row>
    <row r="268" spans="1:8" ht="25.5" customHeight="1">
      <c r="A268" s="6" t="s">
        <v>514</v>
      </c>
      <c r="B268" s="12" t="s">
        <v>533</v>
      </c>
      <c r="C268" s="8" t="s">
        <v>534</v>
      </c>
      <c r="D268" s="17">
        <v>2117</v>
      </c>
      <c r="E268" s="5"/>
      <c r="F268" s="5"/>
      <c r="G268" s="19"/>
      <c r="H268" s="4">
        <f t="shared" si="4"/>
        <v>0</v>
      </c>
    </row>
    <row r="269" spans="1:8" ht="25.5" customHeight="1">
      <c r="A269" s="6" t="s">
        <v>516</v>
      </c>
      <c r="B269" s="12" t="s">
        <v>536</v>
      </c>
      <c r="C269" s="8" t="s">
        <v>9</v>
      </c>
      <c r="D269" s="17">
        <v>67</v>
      </c>
      <c r="E269" s="5"/>
      <c r="F269" s="5"/>
      <c r="G269" s="19"/>
      <c r="H269" s="4">
        <f t="shared" si="4"/>
        <v>0</v>
      </c>
    </row>
    <row r="270" spans="1:8" ht="25.5" customHeight="1">
      <c r="A270" s="6" t="s">
        <v>518</v>
      </c>
      <c r="B270" s="12" t="s">
        <v>538</v>
      </c>
      <c r="C270" s="8" t="s">
        <v>9</v>
      </c>
      <c r="D270" s="17">
        <v>67</v>
      </c>
      <c r="E270" s="5"/>
      <c r="F270" s="5"/>
      <c r="G270" s="19"/>
      <c r="H270" s="4">
        <f t="shared" si="4"/>
        <v>0</v>
      </c>
    </row>
    <row r="271" spans="1:8" ht="25.5" customHeight="1">
      <c r="A271" s="6" t="s">
        <v>519</v>
      </c>
      <c r="B271" s="9" t="s">
        <v>540</v>
      </c>
      <c r="C271" s="8" t="s">
        <v>9</v>
      </c>
      <c r="D271" s="17">
        <v>34</v>
      </c>
      <c r="E271" s="5"/>
      <c r="F271" s="5"/>
      <c r="G271" s="19"/>
      <c r="H271" s="4">
        <f t="shared" si="4"/>
        <v>0</v>
      </c>
    </row>
    <row r="272" spans="1:8" ht="25.5" customHeight="1">
      <c r="A272" s="6" t="s">
        <v>521</v>
      </c>
      <c r="B272" s="9" t="s">
        <v>542</v>
      </c>
      <c r="C272" s="8" t="s">
        <v>242</v>
      </c>
      <c r="D272" s="17">
        <v>14871</v>
      </c>
      <c r="E272" s="5"/>
      <c r="F272" s="5"/>
      <c r="G272" s="19"/>
      <c r="H272" s="4">
        <f t="shared" si="4"/>
        <v>0</v>
      </c>
    </row>
    <row r="273" spans="1:8" ht="25.5" customHeight="1">
      <c r="A273" s="6" t="s">
        <v>523</v>
      </c>
      <c r="B273" s="9" t="s">
        <v>544</v>
      </c>
      <c r="C273" s="8" t="s">
        <v>15</v>
      </c>
      <c r="D273" s="17">
        <v>86688</v>
      </c>
      <c r="E273" s="5"/>
      <c r="F273" s="5"/>
      <c r="G273" s="19"/>
      <c r="H273" s="4">
        <f t="shared" si="4"/>
        <v>0</v>
      </c>
    </row>
    <row r="274" spans="1:8" ht="25.5" customHeight="1">
      <c r="A274" s="6" t="s">
        <v>525</v>
      </c>
      <c r="B274" s="9" t="s">
        <v>598</v>
      </c>
      <c r="C274" s="8" t="s">
        <v>239</v>
      </c>
      <c r="D274" s="17">
        <v>7806</v>
      </c>
      <c r="E274" s="5"/>
      <c r="F274" s="5"/>
      <c r="G274" s="19"/>
      <c r="H274" s="4">
        <f t="shared" si="4"/>
        <v>0</v>
      </c>
    </row>
    <row r="275" spans="1:8" ht="25.5" customHeight="1">
      <c r="A275" s="6" t="s">
        <v>527</v>
      </c>
      <c r="B275" s="9" t="s">
        <v>547</v>
      </c>
      <c r="C275" s="8" t="s">
        <v>9</v>
      </c>
      <c r="D275" s="17">
        <v>722</v>
      </c>
      <c r="E275" s="5"/>
      <c r="F275" s="5"/>
      <c r="G275" s="19"/>
      <c r="H275" s="4">
        <f t="shared" si="4"/>
        <v>0</v>
      </c>
    </row>
    <row r="276" spans="1:8" ht="25.5" customHeight="1">
      <c r="A276" s="6" t="s">
        <v>529</v>
      </c>
      <c r="B276" s="9" t="s">
        <v>549</v>
      </c>
      <c r="C276" s="8" t="s">
        <v>9</v>
      </c>
      <c r="D276" s="17">
        <v>218</v>
      </c>
      <c r="E276" s="5"/>
      <c r="F276" s="5"/>
      <c r="G276" s="19"/>
      <c r="H276" s="4">
        <f t="shared" si="4"/>
        <v>0</v>
      </c>
    </row>
    <row r="277" spans="1:8" ht="25.5" customHeight="1">
      <c r="A277" s="6" t="s">
        <v>532</v>
      </c>
      <c r="B277" s="12" t="s">
        <v>551</v>
      </c>
      <c r="C277" s="8" t="s">
        <v>9</v>
      </c>
      <c r="D277" s="17">
        <v>202</v>
      </c>
      <c r="E277" s="5"/>
      <c r="F277" s="5"/>
      <c r="G277" s="19"/>
      <c r="H277" s="4">
        <f t="shared" si="4"/>
        <v>0</v>
      </c>
    </row>
    <row r="278" spans="1:8" ht="25.5" customHeight="1">
      <c r="A278" s="6" t="s">
        <v>535</v>
      </c>
      <c r="B278" s="9" t="s">
        <v>553</v>
      </c>
      <c r="C278" s="8" t="s">
        <v>239</v>
      </c>
      <c r="D278" s="17">
        <v>13910</v>
      </c>
      <c r="E278" s="5"/>
      <c r="F278" s="5"/>
      <c r="G278" s="19"/>
      <c r="H278" s="4">
        <f t="shared" si="4"/>
        <v>0</v>
      </c>
    </row>
    <row r="279" spans="1:8" ht="25.5" customHeight="1">
      <c r="A279" s="6" t="s">
        <v>537</v>
      </c>
      <c r="B279" s="9" t="s">
        <v>555</v>
      </c>
      <c r="C279" s="8" t="s">
        <v>239</v>
      </c>
      <c r="D279" s="17">
        <v>9422</v>
      </c>
      <c r="E279" s="5"/>
      <c r="F279" s="5"/>
      <c r="G279" s="19"/>
      <c r="H279" s="4">
        <f t="shared" si="4"/>
        <v>0</v>
      </c>
    </row>
    <row r="280" spans="1:8" ht="40.5" customHeight="1">
      <c r="A280" s="6" t="s">
        <v>539</v>
      </c>
      <c r="B280" s="9" t="s">
        <v>557</v>
      </c>
      <c r="C280" s="8" t="s">
        <v>15</v>
      </c>
      <c r="D280" s="17">
        <v>675220</v>
      </c>
      <c r="E280" s="5"/>
      <c r="F280" s="5"/>
      <c r="G280" s="19"/>
      <c r="H280" s="4">
        <f>SUM(G280*D280)</f>
        <v>0</v>
      </c>
    </row>
    <row r="281" spans="1:8" ht="29.25" customHeight="1">
      <c r="A281" s="6" t="s">
        <v>541</v>
      </c>
      <c r="B281" s="11" t="s">
        <v>559</v>
      </c>
      <c r="C281" s="8" t="s">
        <v>9</v>
      </c>
      <c r="D281" s="17">
        <v>2587</v>
      </c>
      <c r="E281" s="5"/>
      <c r="F281" s="5"/>
      <c r="G281" s="19"/>
      <c r="H281" s="4">
        <f t="shared" si="4"/>
        <v>0</v>
      </c>
    </row>
    <row r="282" spans="1:8" ht="29.25" customHeight="1">
      <c r="A282" s="6" t="s">
        <v>543</v>
      </c>
      <c r="B282" s="16" t="s">
        <v>561</v>
      </c>
      <c r="C282" s="8" t="s">
        <v>9</v>
      </c>
      <c r="D282" s="17">
        <v>4200</v>
      </c>
      <c r="E282" s="5"/>
      <c r="F282" s="5"/>
      <c r="G282" s="19"/>
      <c r="H282" s="4">
        <f t="shared" si="4"/>
        <v>0</v>
      </c>
    </row>
    <row r="283" spans="1:8" ht="27" customHeight="1">
      <c r="A283" s="6" t="s">
        <v>545</v>
      </c>
      <c r="B283" s="9" t="s">
        <v>563</v>
      </c>
      <c r="C283" s="8" t="s">
        <v>9</v>
      </c>
      <c r="D283" s="17">
        <v>134</v>
      </c>
      <c r="E283" s="5"/>
      <c r="F283" s="5"/>
      <c r="G283" s="19"/>
      <c r="H283" s="4">
        <f t="shared" si="4"/>
        <v>0</v>
      </c>
    </row>
    <row r="284" spans="1:8" ht="25.5" customHeight="1">
      <c r="A284" s="6" t="s">
        <v>546</v>
      </c>
      <c r="B284" s="9" t="s">
        <v>565</v>
      </c>
      <c r="C284" s="8" t="s">
        <v>15</v>
      </c>
      <c r="D284" s="17">
        <v>28070</v>
      </c>
      <c r="E284" s="5"/>
      <c r="F284" s="5"/>
      <c r="G284" s="19"/>
      <c r="H284" s="4">
        <f t="shared" si="4"/>
        <v>0</v>
      </c>
    </row>
    <row r="285" spans="1:8" ht="27.75" customHeight="1">
      <c r="A285" s="6" t="s">
        <v>548</v>
      </c>
      <c r="B285" s="9" t="s">
        <v>567</v>
      </c>
      <c r="C285" s="8" t="s">
        <v>239</v>
      </c>
      <c r="D285" s="17">
        <v>34</v>
      </c>
      <c r="E285" s="5"/>
      <c r="F285" s="5"/>
      <c r="G285" s="19"/>
      <c r="H285" s="4">
        <f t="shared" si="4"/>
        <v>0</v>
      </c>
    </row>
    <row r="286" spans="1:8" ht="23.25" customHeight="1">
      <c r="A286" s="6" t="s">
        <v>550</v>
      </c>
      <c r="B286" s="9" t="s">
        <v>569</v>
      </c>
      <c r="C286" s="8" t="s">
        <v>239</v>
      </c>
      <c r="D286" s="17">
        <v>1372</v>
      </c>
      <c r="E286" s="5"/>
      <c r="F286" s="5"/>
      <c r="G286" s="19"/>
      <c r="H286" s="4">
        <f t="shared" si="4"/>
        <v>0</v>
      </c>
    </row>
    <row r="287" spans="1:8" ht="40.5" customHeight="1">
      <c r="A287" s="6" t="s">
        <v>552</v>
      </c>
      <c r="B287" s="9" t="s">
        <v>571</v>
      </c>
      <c r="C287" s="8" t="s">
        <v>239</v>
      </c>
      <c r="D287" s="17">
        <v>1708</v>
      </c>
      <c r="E287" s="5"/>
      <c r="F287" s="5"/>
      <c r="G287" s="19"/>
      <c r="H287" s="4">
        <f t="shared" si="4"/>
        <v>0</v>
      </c>
    </row>
    <row r="288" spans="1:8" ht="105" customHeight="1">
      <c r="A288" s="6" t="s">
        <v>554</v>
      </c>
      <c r="B288" s="9" t="s">
        <v>572</v>
      </c>
      <c r="C288" s="8" t="s">
        <v>573</v>
      </c>
      <c r="D288" s="17">
        <v>103880</v>
      </c>
      <c r="E288" s="5"/>
      <c r="F288" s="5"/>
      <c r="G288" s="19"/>
      <c r="H288" s="4">
        <f t="shared" si="4"/>
        <v>0</v>
      </c>
    </row>
    <row r="289" spans="1:8" ht="100.5" customHeight="1">
      <c r="A289" s="6" t="s">
        <v>556</v>
      </c>
      <c r="B289" s="9" t="s">
        <v>574</v>
      </c>
      <c r="C289" s="8" t="s">
        <v>575</v>
      </c>
      <c r="D289" s="17">
        <v>92935</v>
      </c>
      <c r="E289" s="5"/>
      <c r="F289" s="5"/>
      <c r="G289" s="19"/>
      <c r="H289" s="4">
        <f t="shared" si="4"/>
        <v>0</v>
      </c>
    </row>
    <row r="290" spans="1:8" ht="27" customHeight="1">
      <c r="A290" s="6" t="s">
        <v>558</v>
      </c>
      <c r="B290" s="9" t="s">
        <v>576</v>
      </c>
      <c r="C290" s="8" t="s">
        <v>15</v>
      </c>
      <c r="D290" s="17">
        <v>12320</v>
      </c>
      <c r="E290" s="5"/>
      <c r="F290" s="5"/>
      <c r="G290" s="19"/>
      <c r="H290" s="4">
        <f t="shared" si="4"/>
        <v>0</v>
      </c>
    </row>
    <row r="291" spans="1:8" ht="30.75" customHeight="1">
      <c r="A291" s="6" t="s">
        <v>560</v>
      </c>
      <c r="B291" s="9" t="s">
        <v>577</v>
      </c>
      <c r="C291" s="8" t="s">
        <v>15</v>
      </c>
      <c r="D291" s="17">
        <v>13440</v>
      </c>
      <c r="E291" s="5"/>
      <c r="F291" s="5"/>
      <c r="G291" s="19"/>
      <c r="H291" s="4">
        <f>SUM(D291*G291)</f>
        <v>0</v>
      </c>
    </row>
    <row r="292" spans="1:8" ht="27" customHeight="1">
      <c r="A292" s="6" t="s">
        <v>562</v>
      </c>
      <c r="B292" s="9" t="s">
        <v>578</v>
      </c>
      <c r="C292" s="8" t="s">
        <v>15</v>
      </c>
      <c r="D292" s="17">
        <v>280</v>
      </c>
      <c r="E292" s="5"/>
      <c r="F292" s="5"/>
      <c r="G292" s="19"/>
      <c r="H292" s="4">
        <f t="shared" si="4"/>
        <v>0</v>
      </c>
    </row>
    <row r="293" spans="1:8" ht="25.5" customHeight="1">
      <c r="A293" s="6" t="s">
        <v>564</v>
      </c>
      <c r="B293" s="9" t="s">
        <v>579</v>
      </c>
      <c r="C293" s="8" t="s">
        <v>15</v>
      </c>
      <c r="D293" s="17">
        <v>14000</v>
      </c>
      <c r="E293" s="5"/>
      <c r="F293" s="5"/>
      <c r="G293" s="19"/>
      <c r="H293" s="4">
        <f t="shared" si="4"/>
        <v>0</v>
      </c>
    </row>
    <row r="294" spans="1:8" ht="25.5" customHeight="1">
      <c r="A294" s="38" t="s">
        <v>566</v>
      </c>
      <c r="B294" s="39" t="s">
        <v>580</v>
      </c>
      <c r="C294" s="40" t="s">
        <v>9</v>
      </c>
      <c r="D294" s="37">
        <v>1344</v>
      </c>
      <c r="E294" s="41"/>
      <c r="F294" s="41"/>
      <c r="G294" s="42"/>
      <c r="H294" s="43">
        <f t="shared" si="4"/>
        <v>0</v>
      </c>
    </row>
    <row r="295" spans="1:8" ht="25.5" customHeight="1">
      <c r="A295" s="6" t="s">
        <v>568</v>
      </c>
      <c r="B295" s="12" t="s">
        <v>581</v>
      </c>
      <c r="C295" s="8" t="s">
        <v>9</v>
      </c>
      <c r="D295" s="44">
        <v>1344</v>
      </c>
      <c r="E295" s="45"/>
      <c r="F295" s="45"/>
      <c r="G295" s="46"/>
      <c r="H295" s="47">
        <f t="shared" si="4"/>
        <v>0</v>
      </c>
    </row>
    <row r="296" spans="1:8" ht="25.5" customHeight="1">
      <c r="A296" s="6" t="s">
        <v>570</v>
      </c>
      <c r="B296" s="9" t="s">
        <v>582</v>
      </c>
      <c r="C296" s="8" t="s">
        <v>15</v>
      </c>
      <c r="D296" s="44">
        <v>144000</v>
      </c>
      <c r="E296" s="45"/>
      <c r="F296" s="45"/>
      <c r="G296" s="46"/>
      <c r="H296" s="47">
        <f t="shared" si="4"/>
        <v>0</v>
      </c>
    </row>
    <row r="297" spans="1:8" ht="33.75" customHeight="1">
      <c r="A297" s="49" t="s">
        <v>6</v>
      </c>
      <c r="B297" s="49"/>
      <c r="C297" s="49"/>
      <c r="D297" s="49"/>
      <c r="E297" s="49"/>
      <c r="F297" s="49"/>
      <c r="G297" s="49"/>
      <c r="H297" s="50"/>
    </row>
    <row r="298" spans="1:8" ht="27" customHeight="1">
      <c r="A298" s="51" t="s">
        <v>603</v>
      </c>
      <c r="B298" s="51"/>
      <c r="C298" s="51"/>
      <c r="D298" s="51"/>
      <c r="E298" s="51"/>
      <c r="F298" s="51"/>
      <c r="G298" s="51"/>
      <c r="H298" s="51"/>
    </row>
    <row r="299" spans="1:8" ht="21.75" customHeight="1">
      <c r="A299" s="48" t="s">
        <v>604</v>
      </c>
      <c r="B299" s="48"/>
      <c r="C299" s="48"/>
      <c r="D299" s="48"/>
      <c r="E299" s="48" t="s">
        <v>605</v>
      </c>
      <c r="F299" s="48"/>
      <c r="G299" s="48"/>
      <c r="H299" s="48"/>
    </row>
  </sheetData>
  <sheetProtection selectLockedCells="1" selectUnlockedCells="1"/>
  <mergeCells count="8">
    <mergeCell ref="A298:H298"/>
    <mergeCell ref="A299:D299"/>
    <mergeCell ref="E299:H299"/>
    <mergeCell ref="A2:H2"/>
    <mergeCell ref="A4:H4"/>
    <mergeCell ref="A3:H3"/>
    <mergeCell ref="A8:H8"/>
    <mergeCell ref="A297:G297"/>
  </mergeCells>
  <printOptions/>
  <pageMargins left="0.7874015748031497" right="0.1968503937007874" top="0.984251968503937" bottom="0.6299212598425197" header="0.5118110236220472" footer="0.5118110236220472"/>
  <pageSetup horizontalDpi="300" verticalDpi="300" orientation="landscape" paperSize="9" scale="53" r:id="rId2"/>
  <rowBreaks count="6" manualBreakCount="6">
    <brk id="40" max="7" man="1"/>
    <brk id="77" max="7" man="1"/>
    <brk id="111" max="7" man="1"/>
    <brk id="145" max="7" man="1"/>
    <brk id="176" max="7" man="1"/>
    <brk id="27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Usuario</cp:lastModifiedBy>
  <cp:lastPrinted>2021-10-08T17:17:06Z</cp:lastPrinted>
  <dcterms:created xsi:type="dcterms:W3CDTF">2021-04-23T11:57:03Z</dcterms:created>
  <dcterms:modified xsi:type="dcterms:W3CDTF">2021-11-17T19:29:29Z</dcterms:modified>
  <cp:category/>
  <cp:version/>
  <cp:contentType/>
  <cp:contentStatus/>
</cp:coreProperties>
</file>