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<sst xmlns="http://schemas.openxmlformats.org/spreadsheetml/2006/main" count="73" uniqueCount="58">
  <si>
    <r>
      <rPr>
        <b/>
        <sz val="12"/>
        <rFont val="Arial"/>
        <family val="2"/>
      </rPr>
      <t xml:space="preserve"> </t>
    </r>
    <r>
      <rPr>
        <b/>
        <sz val="16"/>
        <rFont val="Arial"/>
        <family val="2"/>
      </rPr>
      <t>PREFEITURA MUNICIPAL DE ITABORAÍ</t>
    </r>
  </si>
  <si>
    <t xml:space="preserve"> ESTADO DO RIO DE JANEIRO</t>
  </si>
  <si>
    <t>OBJETO: Registro Formal de Menor Preço objetivando futuras aquisições de materiais de consumo para o COVID-19, visando atender a Rede Municipal de Assistência Social, no tangente a proteção dos trabalhadores</t>
  </si>
  <si>
    <t>ITEM</t>
  </si>
  <si>
    <t>DESCRIÇÃO</t>
  </si>
  <si>
    <t>UNID.</t>
  </si>
  <si>
    <t>QUANT.</t>
  </si>
  <si>
    <t>MARCA</t>
  </si>
  <si>
    <t>VALOR UNIT.</t>
  </si>
  <si>
    <t>VALOR TOTAL</t>
  </si>
  <si>
    <t>1</t>
  </si>
  <si>
    <r>
      <rPr>
        <b/>
        <sz val="13"/>
        <rFont val="Arial"/>
        <family val="2"/>
      </rPr>
      <t>Máscara cirúrgica descartável</t>
    </r>
    <r>
      <rPr>
        <sz val="13"/>
        <rFont val="Arial"/>
        <family val="2"/>
      </rPr>
      <t>. Confeccionada em tecido-não-tecido. Antialérgica. Macia. Contendo filtro bacteriano entre as camadas. Formato anatômico com pregas. Presilha interna para moldar o nariz (clipe nasal). Bordas reforçadas. Fixação auricular por elástico. Caixa com 50 unidades. Prazo de validade mínimo na data de entrega: 24 meses</t>
    </r>
  </si>
  <si>
    <t>CX</t>
  </si>
  <si>
    <t>2</t>
  </si>
  <si>
    <t>3</t>
  </si>
  <si>
    <r>
      <rPr>
        <b/>
        <sz val="13"/>
        <rFont val="Arial"/>
        <family val="2"/>
      </rPr>
      <t xml:space="preserve">Máscara Protetora Facial – </t>
    </r>
    <r>
      <rPr>
        <sz val="13"/>
        <color indexed="8"/>
        <rFont val="Arial"/>
        <family val="2"/>
      </rPr>
      <t>Protetor Facial Transparente com elástico ‘full face especial óculos’ dimensões: altura 24,5cm, largura: 24cm, profundidade 16cm e peso liquido 0,076g</t>
    </r>
  </si>
  <si>
    <t>4</t>
  </si>
  <si>
    <r>
      <rPr>
        <b/>
        <sz val="13"/>
        <color indexed="8"/>
        <rFont val="Arial"/>
        <family val="2"/>
      </rPr>
      <t xml:space="preserve">ÓCULOS DE PROTEÇÃO - </t>
    </r>
    <r>
      <rPr>
        <sz val="13"/>
        <color indexed="8"/>
        <rFont val="Arial"/>
        <family val="2"/>
      </rPr>
      <t>Óculos de proteção com lentes em policarbonato com tratamento antirriscos. Abas laterais de proteção. Armação preta. Hastes reguláveis tipo espátula com ajuste de comprimento para melhor adaptação ao rosto do usuário. Em policarbonato resistente a impactos e choques físicos de materiais sólidos e líquidos. Proteção contra raios UVA e UVB. Apoio nasal e proteção lateral no mesmo material da lente. Certificado de aprovação (CA) pelo Ministério do Trabalho (CA).</t>
    </r>
  </si>
  <si>
    <t>5</t>
  </si>
  <si>
    <t>6</t>
  </si>
  <si>
    <r>
      <rPr>
        <b/>
        <sz val="13"/>
        <color indexed="8"/>
        <rFont val="Arial"/>
        <family val="2"/>
      </rPr>
      <t xml:space="preserve">LUVAS – </t>
    </r>
    <r>
      <rPr>
        <sz val="13"/>
        <color indexed="8"/>
        <rFont val="Arial"/>
        <family val="2"/>
      </rPr>
      <t xml:space="preserve">Caixa de luvas de procedimento com 100 unidades, incolor, confeccionadas em latex, sem costuras/ lisas; com pó bioabsorvível; ambidestra; disponível no tamanho: </t>
    </r>
    <r>
      <rPr>
        <b/>
        <sz val="13"/>
        <color indexed="8"/>
        <rFont val="Arial"/>
        <family val="2"/>
      </rPr>
      <t>M (médio),</t>
    </r>
    <r>
      <rPr>
        <sz val="13"/>
        <color indexed="8"/>
        <rFont val="Arial"/>
        <family val="2"/>
      </rPr>
      <t xml:space="preserve"> descartável e de uso único. Certificado de aprovação (CA) pelo Ministério do Trabalho (CA).</t>
    </r>
  </si>
  <si>
    <t>7</t>
  </si>
  <si>
    <r>
      <rPr>
        <b/>
        <sz val="13"/>
        <color indexed="8"/>
        <rFont val="Arial"/>
        <family val="2"/>
      </rPr>
      <t xml:space="preserve">LUVAS – </t>
    </r>
    <r>
      <rPr>
        <sz val="13"/>
        <color indexed="8"/>
        <rFont val="Arial"/>
        <family val="2"/>
      </rPr>
      <t xml:space="preserve">Caixa de luvas de procedimento com 100 unidades, incolor, confeccionadas em latex, sem costuras/ lisas; com pó bioabsorvível; ambidestra; disponível no tamanho: </t>
    </r>
    <r>
      <rPr>
        <b/>
        <sz val="13"/>
        <color indexed="8"/>
        <rFont val="Arial"/>
        <family val="2"/>
      </rPr>
      <t>G (grande)</t>
    </r>
    <r>
      <rPr>
        <sz val="13"/>
        <color indexed="8"/>
        <rFont val="Arial"/>
        <family val="2"/>
      </rPr>
      <t>; descartável e de uso único. Certificado de aprovação (CA) pelo Ministério do Trabalho (CA).</t>
    </r>
  </si>
  <si>
    <t>8</t>
  </si>
  <si>
    <r>
      <rPr>
        <b/>
        <sz val="13"/>
        <rFont val="Arial"/>
        <family val="2"/>
      </rPr>
      <t>AVENTAL DESCARTÁVEL</t>
    </r>
    <r>
      <rPr>
        <sz val="13"/>
        <rFont val="Arial"/>
        <family val="2"/>
      </rPr>
      <t xml:space="preserve"> – Impermeável, com manga longa, confeccionado em TNT; material Descartável atóxico; tecido 100% polipropileno mais Fio recoberto.  Não estéril.
Punho 55% elastodieno e 45% poliéster. Gramatura: 40g.
Com Tiras (de amarrar).
- Produto de uso único, descartar após o uso.</t>
    </r>
  </si>
  <si>
    <t>9</t>
  </si>
  <si>
    <r>
      <rPr>
        <b/>
        <sz val="13"/>
        <rFont val="Arial"/>
        <family val="2"/>
      </rPr>
      <t>Álcool gel</t>
    </r>
    <r>
      <rPr>
        <sz val="13"/>
        <rFont val="Arial"/>
        <family val="2"/>
      </rPr>
      <t xml:space="preserve"> higienizante e esterilizante para limpeza das mãos à base de álcool etílico neutro a 70%, embalagem plástica de 500 ml de capacidade, com bico dosador.</t>
    </r>
  </si>
  <si>
    <t>10</t>
  </si>
  <si>
    <r>
      <rPr>
        <b/>
        <sz val="13"/>
        <rFont val="Arial"/>
        <family val="2"/>
      </rPr>
      <t>ÁLCOOL 70%,</t>
    </r>
    <r>
      <rPr>
        <sz val="13"/>
        <rFont val="Arial"/>
        <family val="2"/>
      </rPr>
      <t xml:space="preserve"> álcool etílico 70%, com a descrição do fabricante e certificação de qualidade na embalagem, embalado em frascos de 1 litros.</t>
    </r>
  </si>
  <si>
    <t>11</t>
  </si>
  <si>
    <t>12</t>
  </si>
  <si>
    <r>
      <rPr>
        <b/>
        <sz val="13"/>
        <color indexed="63"/>
        <rFont val="Arial"/>
        <family val="2"/>
      </rPr>
      <t>Sabonete líquido</t>
    </r>
    <r>
      <rPr>
        <sz val="13"/>
        <color indexed="63"/>
        <rFont val="Arial"/>
        <family val="2"/>
      </rPr>
      <t>, aspecto físico líquido cremoso em gel, Acidez neutro, aplicação assepssia das mãos, características adicionais biodegradável: 90%, compisição dietanolamida de ácido graxo, cocoamidopropil bet A, AROMA TALCO. 1 litro</t>
    </r>
  </si>
  <si>
    <t>13</t>
  </si>
  <si>
    <r>
      <rPr>
        <b/>
        <sz val="13"/>
        <color indexed="63"/>
        <rFont val="Arial"/>
        <family val="2"/>
      </rPr>
      <t>Solução limpeza multiuso</t>
    </r>
    <r>
      <rPr>
        <sz val="13"/>
        <color indexed="63"/>
        <rFont val="Arial"/>
        <family val="2"/>
      </rPr>
      <t>, composição básica: água sanitária, alvejante e desinfetante, aspecto físico: líquido, aplicação: limpeza geral, características adicionais: tampa dosadora de fluxo. Galão 5 Litros.</t>
    </r>
  </si>
  <si>
    <t>14</t>
  </si>
  <si>
    <r>
      <rPr>
        <b/>
        <sz val="13"/>
        <color indexed="63"/>
        <rFont val="Arial"/>
        <family val="2"/>
      </rPr>
      <t>Hipoclorito de sódio</t>
    </r>
    <r>
      <rPr>
        <sz val="13"/>
        <color indexed="63"/>
        <rFont val="Arial"/>
        <family val="2"/>
      </rPr>
      <t xml:space="preserve"> com 1% de cloro ativo, acondicionado em frasco de 1 litro.</t>
    </r>
  </si>
  <si>
    <t>15</t>
  </si>
  <si>
    <t>PCT</t>
  </si>
  <si>
    <t>16</t>
  </si>
  <si>
    <r>
      <rPr>
        <b/>
        <sz val="13"/>
        <color indexed="63"/>
        <rFont val="Arial"/>
        <family val="2"/>
      </rPr>
      <t>Pano de Limpeza</t>
    </r>
    <r>
      <rPr>
        <sz val="13"/>
        <color indexed="63"/>
        <rFont val="Arial"/>
        <family val="2"/>
      </rPr>
      <t xml:space="preserve"> Multiuso Antibacterial, medindo 60cm x 33cm,. pacote com 5 Unidades.</t>
    </r>
  </si>
  <si>
    <t>17</t>
  </si>
  <si>
    <r>
      <rPr>
        <b/>
        <sz val="13"/>
        <color indexed="63"/>
        <rFont val="Arial"/>
        <family val="2"/>
      </rPr>
      <t>Dispenser para papel toalha</t>
    </r>
    <r>
      <rPr>
        <sz val="13"/>
        <color indexed="63"/>
        <rFont val="Arial"/>
        <family val="2"/>
      </rPr>
      <t xml:space="preserve"> interfolha 2 ou 3 dobras. Material: plastico ABS. Cor frente branca, base cor cinza. Sistema de abertura travas laterais acionadas por pressão.</t>
    </r>
  </si>
  <si>
    <r>
      <rPr>
        <b/>
        <sz val="13"/>
        <color indexed="63"/>
        <rFont val="Arial"/>
        <family val="2"/>
      </rPr>
      <t>Termometro  digital</t>
    </r>
    <r>
      <rPr>
        <sz val="13"/>
        <color indexed="63"/>
        <rFont val="Arial"/>
        <family val="2"/>
      </rPr>
      <t xml:space="preserve"> infravermelho, mede a temperatura corporal ao sentir a radiacao de calor pela testa (frontal), estrutura em plastico rigido, faixa de funcionamento corpo humano de 10 a 50ºc e objeto 0°c 118°c com memoria de amostragem automatica da ultima medicao, display em lcd com retroiluminacao, com escala de leitura em celsius, desligamento automatico apos 40 segundos em descanso, indicador de pilha com carga baixa, embalagem individual, apresentando rotulo de acordo com a legislacao vigente.</t>
    </r>
  </si>
  <si>
    <r>
      <rPr>
        <b/>
        <sz val="13"/>
        <color indexed="63"/>
        <rFont val="Arial"/>
        <family val="2"/>
      </rPr>
      <t>Papel toalha</t>
    </r>
    <r>
      <rPr>
        <sz val="13"/>
        <color indexed="63"/>
        <rFont val="Arial"/>
        <family val="2"/>
      </rPr>
      <t xml:space="preserve"> interfolhas com 2 dobras, 100% celulose virgem, cor branca, embalagem plástica, contendo o total de 1000 folhas, tendo internamente 05 maços de 200 folhas. tamanho da folha de 22 x 21cm e tipo de intercalação 02 dobras, sistema folha-por-folha.</t>
    </r>
  </si>
  <si>
    <t>VALOR TOTAL:</t>
  </si>
  <si>
    <r>
      <rPr>
        <sz val="14"/>
        <rFont val="Arial"/>
        <family val="2"/>
      </rPr>
      <t>Composto nutricional completo, isento de sacarose, lactose e glúten, com mistura de proteínas (caseinato de cálcio, proteína isolada do soro do leite e proteína isolada de soja).</t>
    </r>
    <r>
      <rPr>
        <b/>
        <sz val="14"/>
        <rFont val="Arial"/>
        <family val="2"/>
      </rPr>
      <t xml:space="preserve"> (Ref. TROPHIC BASIC, 800 G).</t>
    </r>
  </si>
  <si>
    <t>Pote</t>
  </si>
  <si>
    <t>VALOR TOTAL POR EXTENSO:</t>
  </si>
  <si>
    <t>CONDIÇÕES DE CONTRATAÇÃO:</t>
  </si>
  <si>
    <r>
      <rPr>
        <b/>
        <sz val="14"/>
        <rFont val="Arial"/>
        <family val="2"/>
      </rPr>
      <t xml:space="preserve">1 - DA VIGÊNCIA:
</t>
    </r>
    <r>
      <rPr>
        <sz val="14"/>
        <rFont val="Arial"/>
        <family val="2"/>
      </rPr>
      <t>Prazo de Execução:  A referida Ata de Registro fica condicionada enquanto durar a Pandemia do NOVO CORONAVÍRUS (COVID19), após a propagação do vírus a mesma deverá ser cancelada, respeitando o tempo máximo de 12 (doze) meses.</t>
    </r>
  </si>
  <si>
    <r>
      <rPr>
        <b/>
        <sz val="14"/>
        <rFont val="Arial"/>
        <family val="2"/>
      </rPr>
      <t xml:space="preserve">2 - DO PAGAMENTO:
</t>
    </r>
    <r>
      <rPr>
        <sz val="14"/>
        <rFont val="Arial"/>
        <family val="2"/>
      </rPr>
      <t>O pagamento será em até 30 (trinta) dias, após o adimplemento da obrigação mediante apresentação da nota fiscal em favor Fundo Municipal de Assistência Social, Rua João Caetano, 94 Centro, Itaboraí – RJ, CNPJ nº 15.184.980/0001-05, devidamente atestada pelo Almoxarifado Central.</t>
    </r>
  </si>
  <si>
    <r>
      <rPr>
        <b/>
        <sz val="14"/>
        <color indexed="8"/>
        <rFont val="Arial"/>
        <family val="2"/>
      </rPr>
      <t xml:space="preserve">3 - LOCAL E PRAZO DA ENTREGA:
</t>
    </r>
    <r>
      <rPr>
        <sz val="14"/>
        <color indexed="8"/>
        <rFont val="Arial"/>
        <family val="2"/>
      </rPr>
      <t>3.1 - O prazo máximo de entrega dos materiais deverá ser de até 15 (quinze) dias, a contar do recebimento do empenho. 
3.2 - Os objetos desta licitação deverão ser entregues no ALMOXARIFADO CENTRAL da Prefeitura Municipal de Itaboraí localizado na Rua Dr. Pereira dos Santos s/n° Centro – Itaboraí, segunda a sexta feira, das 08 às 16 horas (de acordo com o horário de funcionamento do setor), exceto feriados.</t>
    </r>
  </si>
  <si>
    <r>
      <rPr>
        <b/>
        <sz val="14"/>
        <rFont val="Arial"/>
        <family val="2"/>
      </rPr>
      <t xml:space="preserve">4 - DAS OBRIGAÇÕES DA CONTRATADA:
</t>
    </r>
    <r>
      <rPr>
        <sz val="14"/>
        <rFont val="Arial"/>
        <family val="2"/>
      </rPr>
      <t>4.1. Efetuar a entrega dos materiais em perfeitas condições, no prazo e local indicados, em estrita observância das especificações deste Termo de Referência e da proposta, acompanhado da respectiva nota fiscal constando detalhadamente as indicações da marca, fabricante, tipo, procedência e prazo de garantia; 
4.2. Todas as despesas de transportes, tributos, frete, carregamento, descarregamento, encargos trabalhistas e previdenciários e outros custos decorrentes direta e indiretamente do fornecimento do objeto desta licitação, correão por conta exclusiva da licitante;
4.3. Responsabilizar-se pelos vícios e danos decorrentes do produto, de acordo com os artigos 12, 13 e 17 a 27, do Código de Defesa do Consumidor (Lei nº 8.078, de 1990); 
4.4 A empresa deverá realizar a entrega dos materiais de acordo com os requisitos estabelecidos pela Prefeitura e em caso de qualidade inferior ao estabelecido, a empresa deverá substituí-lo ou complementá-lo em no Máximo de 20 (vinte) dias úteis;
4.5. A empresa vencedora do certame obriga-se a fornecer os objetos a que se refere este Termo de Referência de acordo estritamente com as especificações aqui descritas, sendo de sua inteira responsabilidade não estar em conformidade com as referidas especificações.</t>
    </r>
  </si>
  <si>
    <r>
      <rPr>
        <b/>
        <sz val="14"/>
        <rFont val="Arial"/>
        <family val="2"/>
      </rPr>
      <t xml:space="preserve">5 - DA LEGALIDADE:
</t>
    </r>
    <r>
      <rPr>
        <sz val="14"/>
        <rFont val="Arial"/>
        <family val="2"/>
      </rPr>
      <t xml:space="preserve">Todos os atos do presente instrumento sujeitam-se integralmente as normas da Lei Federal 14.035/2020, bem como suas alterações.                                                                                          </t>
    </r>
  </si>
  <si>
    <t>6 – As demais condições conforme o Termo de Referência.</t>
  </si>
  <si>
    <r>
      <t xml:space="preserve">Máscara n95 - </t>
    </r>
    <r>
      <rPr>
        <sz val="13"/>
        <rFont val="Arial"/>
        <family val="2"/>
      </rPr>
      <t>máscara descartavel especifica para isolamento respiratorio, fechada, tipo personal respirador, com selo de garantia CDC NIOSH (PFF 2 N 95) filtro 95% de eficiencia para particulas de 0,1 a 10 micra. Com dispositivos para ajuste nasal fixdo no corpo da máscara, tiras laterais de comprimento adequado para fixação e perfeito ajuste facial. Atoxica, hipoalergica e inodora. Embaladas individualmente</t>
    </r>
  </si>
  <si>
    <t>Papel toalha branco, pacote com 2 rolos c/ 60 fls de aproximadamente 20x21cm cada</t>
  </si>
  <si>
    <t>ANEXO I  -  PROPOSTA DE PREÇOS</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</si>
</sst>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
    <numFmt numFmtId="165" formatCode="[$R$-416]\ #,##0.00;\-[$R$-416]\ #,##0.00"/>
  </numFmts>
  <fonts count="51">
    <font>
      <sz val="10"/>
      <name val="Arial"/>
      <family val="2"/>
    </font>
    <font>
      <b/>
      <sz val="12"/>
      <name val="Arial"/>
      <family val="2"/>
    </font>
    <font>
      <b/>
      <sz val="16"/>
      <name val="Arial"/>
      <family val="2"/>
    </font>
    <font>
      <sz val="12"/>
      <name val="Arial"/>
      <family val="2"/>
    </font>
    <font>
      <b/>
      <sz val="13"/>
      <name val="Arial"/>
      <family val="2"/>
    </font>
    <font>
      <sz val="14"/>
      <name val="Arial"/>
      <family val="2"/>
    </font>
    <font>
      <sz val="11"/>
      <color indexed="8"/>
      <name val="Arial"/>
      <family val="2"/>
    </font>
    <font>
      <sz val="13"/>
      <name val="Arial"/>
      <family val="2"/>
    </font>
    <font>
      <sz val="13"/>
      <color indexed="8"/>
      <name val="Arial"/>
      <family val="2"/>
    </font>
    <font>
      <b/>
      <sz val="13"/>
      <color indexed="8"/>
      <name val="Arial"/>
      <family val="2"/>
    </font>
    <font>
      <b/>
      <sz val="13"/>
      <color indexed="63"/>
      <name val="Arial"/>
      <family val="2"/>
    </font>
    <font>
      <sz val="13"/>
      <color indexed="63"/>
      <name val="Arial"/>
      <family val="2"/>
    </font>
    <font>
      <b/>
      <sz val="15"/>
      <name val="Arial"/>
      <family val="2"/>
    </font>
    <font>
      <b/>
      <sz val="14"/>
      <name val="Arial"/>
      <family val="2"/>
    </font>
    <font>
      <b/>
      <sz val="14"/>
      <color indexed="8"/>
      <name val="Arial"/>
      <family val="2"/>
    </font>
    <font>
      <sz val="14"/>
      <color indexed="8"/>
      <name val="Arial"/>
      <family val="2"/>
    </font>
    <font>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16" fillId="0" borderId="0" applyNumberFormat="0" applyFill="0" applyBorder="0" applyAlignment="0" applyProtection="0"/>
    <xf numFmtId="0" fontId="41"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43" fillId="21" borderId="5" applyNumberFormat="0" applyAlignment="0" applyProtection="0"/>
    <xf numFmtId="43" fontId="0" fillId="0" borderId="0" applyFill="0" applyBorder="0" applyAlignment="0" applyProtection="0"/>
    <xf numFmtId="41" fontId="0"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cellStyleXfs>
  <cellXfs count="43">
    <xf numFmtId="0" fontId="0" fillId="0" borderId="0" xfId="0" applyAlignment="1">
      <alignment/>
    </xf>
    <xf numFmtId="0" fontId="0" fillId="0" borderId="0" xfId="0" applyAlignment="1">
      <alignment horizontal="center"/>
    </xf>
    <xf numFmtId="164" fontId="0" fillId="0" borderId="0" xfId="0" applyNumberFormat="1" applyAlignment="1">
      <alignment/>
    </xf>
    <xf numFmtId="0" fontId="0" fillId="0" borderId="0" xfId="0" applyFont="1" applyAlignment="1">
      <alignment/>
    </xf>
    <xf numFmtId="0" fontId="1" fillId="0" borderId="0" xfId="0" applyFont="1" applyAlignment="1">
      <alignment/>
    </xf>
    <xf numFmtId="0" fontId="0" fillId="0" borderId="0" xfId="0" applyFont="1" applyAlignment="1">
      <alignment horizontal="center"/>
    </xf>
    <xf numFmtId="164" fontId="0" fillId="0" borderId="0" xfId="0" applyNumberFormat="1" applyFont="1" applyAlignment="1">
      <alignment/>
    </xf>
    <xf numFmtId="0" fontId="3" fillId="0" borderId="0" xfId="0" applyFont="1" applyAlignment="1">
      <alignment/>
    </xf>
    <xf numFmtId="0" fontId="2" fillId="0" borderId="0" xfId="0" applyFont="1" applyAlignment="1">
      <alignment horizontal="center"/>
    </xf>
    <xf numFmtId="164" fontId="2" fillId="0" borderId="0" xfId="0" applyNumberFormat="1" applyFont="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164" fontId="1" fillId="0" borderId="11" xfId="0" applyNumberFormat="1" applyFont="1" applyBorder="1" applyAlignment="1">
      <alignment horizontal="center" vertical="center"/>
    </xf>
    <xf numFmtId="164" fontId="1" fillId="0" borderId="10" xfId="0" applyNumberFormat="1" applyFont="1" applyBorder="1" applyAlignment="1">
      <alignment horizontal="center" vertical="center"/>
    </xf>
    <xf numFmtId="49" fontId="6" fillId="0" borderId="10" xfId="0" applyNumberFormat="1" applyFont="1" applyBorder="1" applyAlignment="1">
      <alignment horizontal="center" vertical="center" wrapText="1"/>
    </xf>
    <xf numFmtId="0" fontId="4" fillId="0" borderId="10" xfId="0" applyFont="1" applyBorder="1" applyAlignment="1">
      <alignment horizontal="justify" vertical="center" wrapText="1"/>
    </xf>
    <xf numFmtId="0" fontId="7" fillId="0" borderId="12" xfId="0" applyFont="1" applyBorder="1" applyAlignment="1">
      <alignment horizontal="center" vertical="center" wrapText="1"/>
    </xf>
    <xf numFmtId="3" fontId="7" fillId="0" borderId="10" xfId="0" applyNumberFormat="1" applyFont="1" applyBorder="1" applyAlignment="1">
      <alignment horizontal="center" vertical="center" wrapText="1"/>
    </xf>
    <xf numFmtId="164" fontId="1" fillId="0" borderId="12" xfId="0" applyNumberFormat="1" applyFont="1" applyBorder="1" applyAlignment="1">
      <alignment horizontal="center" vertical="center"/>
    </xf>
    <xf numFmtId="165" fontId="5" fillId="0" borderId="10" xfId="0" applyNumberFormat="1" applyFont="1" applyBorder="1" applyAlignment="1">
      <alignment horizontal="center" vertical="center"/>
    </xf>
    <xf numFmtId="0" fontId="9" fillId="0" borderId="10" xfId="0" applyFont="1" applyBorder="1" applyAlignment="1">
      <alignment horizontal="justify" vertical="center" wrapText="1"/>
    </xf>
    <xf numFmtId="0" fontId="4" fillId="0" borderId="10" xfId="0" applyFont="1" applyBorder="1" applyAlignment="1">
      <alignment horizontal="left" vertical="center" wrapText="1"/>
    </xf>
    <xf numFmtId="0" fontId="10" fillId="0" borderId="10" xfId="0" applyFont="1" applyBorder="1" applyAlignment="1">
      <alignment horizontal="justify" vertical="center" wrapText="1"/>
    </xf>
    <xf numFmtId="165" fontId="13" fillId="33" borderId="10" xfId="0" applyNumberFormat="1" applyFont="1" applyFill="1" applyBorder="1" applyAlignment="1">
      <alignment horizontal="center" vertical="center"/>
    </xf>
    <xf numFmtId="0" fontId="13" fillId="0" borderId="0" xfId="0" applyFont="1" applyAlignment="1">
      <alignment vertical="center"/>
    </xf>
    <xf numFmtId="0" fontId="5" fillId="0" borderId="0" xfId="0" applyFont="1" applyAlignment="1">
      <alignment vertical="center"/>
    </xf>
    <xf numFmtId="49" fontId="5" fillId="0" borderId="0" xfId="0" applyNumberFormat="1" applyFont="1" applyAlignment="1">
      <alignment horizontal="center" vertical="center"/>
    </xf>
    <xf numFmtId="164" fontId="5" fillId="0" borderId="0" xfId="0" applyNumberFormat="1" applyFont="1" applyAlignment="1">
      <alignment horizontal="center" vertical="center"/>
    </xf>
    <xf numFmtId="0" fontId="0" fillId="0" borderId="0" xfId="0" applyAlignment="1">
      <alignment horizontal="justify" vertical="center"/>
    </xf>
    <xf numFmtId="0" fontId="5" fillId="0" borderId="0" xfId="0" applyFont="1" applyBorder="1" applyAlignment="1">
      <alignment horizontal="justify" vertical="center" wrapText="1"/>
    </xf>
    <xf numFmtId="0" fontId="13" fillId="0" borderId="0" xfId="0" applyFont="1" applyBorder="1" applyAlignment="1">
      <alignment horizontal="justify" vertical="center" wrapText="1"/>
    </xf>
    <xf numFmtId="0" fontId="5" fillId="0" borderId="0" xfId="0" applyFont="1" applyAlignment="1">
      <alignment/>
    </xf>
    <xf numFmtId="49" fontId="0" fillId="0" borderId="0" xfId="0" applyNumberFormat="1" applyFont="1" applyAlignment="1">
      <alignment horizontal="center"/>
    </xf>
    <xf numFmtId="164" fontId="0" fillId="0" borderId="0" xfId="0" applyNumberFormat="1" applyFont="1" applyAlignment="1">
      <alignment horizontal="center"/>
    </xf>
    <xf numFmtId="0" fontId="11" fillId="0" borderId="10" xfId="0" applyFont="1" applyBorder="1" applyAlignment="1">
      <alignment horizontal="justify" vertical="center" wrapText="1"/>
    </xf>
    <xf numFmtId="0" fontId="5" fillId="0" borderId="0" xfId="0" applyFont="1" applyBorder="1" applyAlignment="1">
      <alignment horizontal="justify" vertical="center" wrapText="1"/>
    </xf>
    <xf numFmtId="0" fontId="2" fillId="0" borderId="0" xfId="0" applyFont="1" applyBorder="1" applyAlignment="1">
      <alignment horizontal="center"/>
    </xf>
    <xf numFmtId="0" fontId="4" fillId="0" borderId="0" xfId="0" applyFont="1" applyBorder="1" applyAlignment="1">
      <alignment horizontal="justify" vertical="center" wrapText="1"/>
    </xf>
    <xf numFmtId="0" fontId="12" fillId="0" borderId="10" xfId="0" applyFont="1" applyBorder="1" applyAlignment="1">
      <alignment horizontal="right" vertical="center"/>
    </xf>
    <xf numFmtId="0" fontId="13" fillId="0" borderId="13" xfId="0" applyFont="1" applyBorder="1" applyAlignment="1">
      <alignment horizontal="left" vertical="center" wrapText="1"/>
    </xf>
    <xf numFmtId="164" fontId="1" fillId="0" borderId="0" xfId="0" applyNumberFormat="1" applyFont="1" applyBorder="1" applyAlignment="1">
      <alignment horizontal="center" vertical="center"/>
    </xf>
    <xf numFmtId="0" fontId="13" fillId="0" borderId="0" xfId="0" applyFont="1" applyBorder="1" applyAlignment="1">
      <alignment horizontal="justify" vertical="center" wrapText="1"/>
    </xf>
    <xf numFmtId="0" fontId="14" fillId="0" borderId="0" xfId="0" applyFont="1" applyBorder="1" applyAlignment="1">
      <alignment horizontal="justify" vertical="center"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rmal 2" xfId="49"/>
    <cellStyle name="Normal 8" xfId="50"/>
    <cellStyle name="Nota" xfId="51"/>
    <cellStyle name="Percent" xfId="52"/>
    <cellStyle name="Saída" xfId="53"/>
    <cellStyle name="Comm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1</xdr:col>
      <xdr:colOff>66675</xdr:colOff>
      <xdr:row>4</xdr:row>
      <xdr:rowOff>66675</xdr:rowOff>
    </xdr:to>
    <xdr:pic>
      <xdr:nvPicPr>
        <xdr:cNvPr id="1" name="Picture 1"/>
        <xdr:cNvPicPr preferRelativeResize="1">
          <a:picLocks noChangeAspect="1"/>
        </xdr:cNvPicPr>
      </xdr:nvPicPr>
      <xdr:blipFill>
        <a:blip r:embed="rId1"/>
        <a:stretch>
          <a:fillRect/>
        </a:stretch>
      </xdr:blipFill>
      <xdr:spPr>
        <a:xfrm>
          <a:off x="0" y="38100"/>
          <a:ext cx="7620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7"/>
  <sheetViews>
    <sheetView tabSelected="1" view="pageBreakPreview" zoomScale="73" zoomScaleNormal="75" zoomScaleSheetLayoutView="73" zoomScalePageLayoutView="0" workbookViewId="0" topLeftCell="A19">
      <selection activeCell="A24" sqref="A24"/>
    </sheetView>
  </sheetViews>
  <sheetFormatPr defaultColWidth="9.140625" defaultRowHeight="9.75" customHeight="1"/>
  <cols>
    <col min="1" max="1" width="10.421875" style="0" customWidth="1"/>
    <col min="2" max="2" width="109.57421875" style="0" customWidth="1"/>
    <col min="3" max="3" width="16.28125" style="1" customWidth="1"/>
    <col min="4" max="4" width="15.8515625" style="2" customWidth="1"/>
    <col min="5" max="5" width="26.8515625" style="2" customWidth="1"/>
    <col min="6" max="6" width="22.28125" style="2" customWidth="1"/>
    <col min="7" max="7" width="29.7109375" style="0" customWidth="1"/>
  </cols>
  <sheetData>
    <row r="1" spans="1:7" ht="20.25" customHeight="1">
      <c r="A1" s="3"/>
      <c r="B1" s="4" t="s">
        <v>0</v>
      </c>
      <c r="C1" s="5"/>
      <c r="D1" s="6"/>
      <c r="E1" s="6"/>
      <c r="F1" s="6"/>
      <c r="G1" s="3"/>
    </row>
    <row r="2" spans="1:7" ht="15" customHeight="1">
      <c r="A2" s="3"/>
      <c r="B2" s="7" t="s">
        <v>1</v>
      </c>
      <c r="C2" s="5"/>
      <c r="D2" s="6"/>
      <c r="E2" s="6"/>
      <c r="F2" s="6"/>
      <c r="G2" s="3"/>
    </row>
    <row r="3" spans="1:7" ht="15" customHeight="1">
      <c r="A3" s="3"/>
      <c r="B3" s="7"/>
      <c r="C3" s="5"/>
      <c r="D3" s="6"/>
      <c r="E3" s="6"/>
      <c r="F3" s="6"/>
      <c r="G3" s="3"/>
    </row>
    <row r="4" spans="1:7" ht="15" customHeight="1">
      <c r="A4" s="3"/>
      <c r="B4" s="7"/>
      <c r="C4" s="5"/>
      <c r="D4" s="6"/>
      <c r="E4" s="6"/>
      <c r="F4" s="6"/>
      <c r="G4" s="3"/>
    </row>
    <row r="5" spans="1:7" ht="15" customHeight="1">
      <c r="A5" s="3"/>
      <c r="B5" s="7"/>
      <c r="C5" s="5"/>
      <c r="D5" s="6"/>
      <c r="E5" s="6"/>
      <c r="F5" s="6"/>
      <c r="G5" s="3"/>
    </row>
    <row r="6" spans="1:7" ht="20.25" customHeight="1">
      <c r="A6" s="36" t="s">
        <v>57</v>
      </c>
      <c r="B6" s="36"/>
      <c r="C6" s="36"/>
      <c r="D6" s="36"/>
      <c r="E6" s="36"/>
      <c r="F6" s="36"/>
      <c r="G6" s="36"/>
    </row>
    <row r="7" spans="1:7" ht="33" customHeight="1">
      <c r="A7" s="37" t="s">
        <v>2</v>
      </c>
      <c r="B7" s="37"/>
      <c r="C7" s="37"/>
      <c r="D7" s="37"/>
      <c r="E7" s="37"/>
      <c r="F7" s="37"/>
      <c r="G7" s="37"/>
    </row>
    <row r="8" spans="2:7" ht="12.75" customHeight="1">
      <c r="B8" s="8"/>
      <c r="C8" s="8"/>
      <c r="D8" s="9"/>
      <c r="E8" s="9"/>
      <c r="F8" s="9"/>
      <c r="G8" s="8"/>
    </row>
    <row r="9" spans="1:7" ht="21.75" customHeight="1">
      <c r="A9" s="10" t="s">
        <v>3</v>
      </c>
      <c r="B9" s="11" t="s">
        <v>4</v>
      </c>
      <c r="C9" s="11" t="s">
        <v>5</v>
      </c>
      <c r="D9" s="12" t="s">
        <v>6</v>
      </c>
      <c r="E9" s="13" t="s">
        <v>7</v>
      </c>
      <c r="F9" s="13" t="s">
        <v>8</v>
      </c>
      <c r="G9" s="10" t="s">
        <v>9</v>
      </c>
    </row>
    <row r="10" spans="1:7" ht="79.5" customHeight="1">
      <c r="A10" s="14" t="s">
        <v>10</v>
      </c>
      <c r="B10" s="15" t="s">
        <v>11</v>
      </c>
      <c r="C10" s="16" t="s">
        <v>12</v>
      </c>
      <c r="D10" s="17">
        <v>39400</v>
      </c>
      <c r="E10" s="18"/>
      <c r="F10" s="13"/>
      <c r="G10" s="19">
        <f aca="true" t="shared" si="0" ref="G10:G26">SUM(D10*F10)</f>
        <v>0</v>
      </c>
    </row>
    <row r="11" spans="1:7" ht="96.75" customHeight="1">
      <c r="A11" s="14" t="s">
        <v>13</v>
      </c>
      <c r="B11" s="15" t="s">
        <v>55</v>
      </c>
      <c r="C11" s="16" t="s">
        <v>5</v>
      </c>
      <c r="D11" s="17">
        <v>700</v>
      </c>
      <c r="E11" s="18"/>
      <c r="F11" s="13"/>
      <c r="G11" s="19">
        <f t="shared" si="0"/>
        <v>0</v>
      </c>
    </row>
    <row r="12" spans="1:7" ht="49.5" customHeight="1">
      <c r="A12" s="14" t="s">
        <v>14</v>
      </c>
      <c r="B12" s="15" t="s">
        <v>15</v>
      </c>
      <c r="C12" s="16" t="s">
        <v>5</v>
      </c>
      <c r="D12" s="17">
        <v>1100</v>
      </c>
      <c r="E12" s="18"/>
      <c r="F12" s="13"/>
      <c r="G12" s="19">
        <f t="shared" si="0"/>
        <v>0</v>
      </c>
    </row>
    <row r="13" spans="1:7" ht="105" customHeight="1">
      <c r="A13" s="14" t="s">
        <v>16</v>
      </c>
      <c r="B13" s="20" t="s">
        <v>17</v>
      </c>
      <c r="C13" s="16" t="s">
        <v>5</v>
      </c>
      <c r="D13" s="17">
        <v>200</v>
      </c>
      <c r="E13" s="18"/>
      <c r="F13" s="13"/>
      <c r="G13" s="19">
        <f t="shared" si="0"/>
        <v>0</v>
      </c>
    </row>
    <row r="14" spans="1:7" ht="60" customHeight="1">
      <c r="A14" s="14" t="s">
        <v>18</v>
      </c>
      <c r="B14" s="20" t="s">
        <v>20</v>
      </c>
      <c r="C14" s="16" t="s">
        <v>12</v>
      </c>
      <c r="D14" s="17">
        <v>200</v>
      </c>
      <c r="E14" s="18"/>
      <c r="F14" s="13"/>
      <c r="G14" s="19">
        <f t="shared" si="0"/>
        <v>0</v>
      </c>
    </row>
    <row r="15" spans="1:7" ht="58.5" customHeight="1">
      <c r="A15" s="14" t="s">
        <v>19</v>
      </c>
      <c r="B15" s="20" t="s">
        <v>22</v>
      </c>
      <c r="C15" s="16" t="s">
        <v>12</v>
      </c>
      <c r="D15" s="17">
        <v>200</v>
      </c>
      <c r="E15" s="18"/>
      <c r="F15" s="13"/>
      <c r="G15" s="19">
        <f t="shared" si="0"/>
        <v>0</v>
      </c>
    </row>
    <row r="16" spans="1:7" ht="93" customHeight="1">
      <c r="A16" s="14" t="s">
        <v>21</v>
      </c>
      <c r="B16" s="21" t="s">
        <v>24</v>
      </c>
      <c r="C16" s="16" t="s">
        <v>5</v>
      </c>
      <c r="D16" s="17">
        <v>200</v>
      </c>
      <c r="E16" s="18"/>
      <c r="F16" s="13"/>
      <c r="G16" s="19">
        <f t="shared" si="0"/>
        <v>0</v>
      </c>
    </row>
    <row r="17" spans="1:7" ht="43.5" customHeight="1">
      <c r="A17" s="14" t="s">
        <v>23</v>
      </c>
      <c r="B17" s="15" t="s">
        <v>26</v>
      </c>
      <c r="C17" s="16" t="s">
        <v>5</v>
      </c>
      <c r="D17" s="17">
        <v>600</v>
      </c>
      <c r="E17" s="18"/>
      <c r="F17" s="13"/>
      <c r="G17" s="19">
        <f t="shared" si="0"/>
        <v>0</v>
      </c>
    </row>
    <row r="18" spans="1:7" ht="38.25" customHeight="1">
      <c r="A18" s="14" t="s">
        <v>25</v>
      </c>
      <c r="B18" s="15" t="s">
        <v>28</v>
      </c>
      <c r="C18" s="16" t="s">
        <v>5</v>
      </c>
      <c r="D18" s="17">
        <v>1600</v>
      </c>
      <c r="E18" s="18"/>
      <c r="F18" s="13"/>
      <c r="G18" s="19">
        <f t="shared" si="0"/>
        <v>0</v>
      </c>
    </row>
    <row r="19" spans="1:7" ht="58.5" customHeight="1">
      <c r="A19" s="14" t="s">
        <v>27</v>
      </c>
      <c r="B19" s="22" t="s">
        <v>31</v>
      </c>
      <c r="C19" s="16" t="s">
        <v>5</v>
      </c>
      <c r="D19" s="17">
        <v>2000</v>
      </c>
      <c r="E19" s="18"/>
      <c r="F19" s="13"/>
      <c r="G19" s="19">
        <f t="shared" si="0"/>
        <v>0</v>
      </c>
    </row>
    <row r="20" spans="1:7" ht="57" customHeight="1">
      <c r="A20" s="14" t="s">
        <v>29</v>
      </c>
      <c r="B20" s="22" t="s">
        <v>33</v>
      </c>
      <c r="C20" s="16" t="s">
        <v>5</v>
      </c>
      <c r="D20" s="17">
        <v>310</v>
      </c>
      <c r="E20" s="18"/>
      <c r="F20" s="13"/>
      <c r="G20" s="19">
        <f t="shared" si="0"/>
        <v>0</v>
      </c>
    </row>
    <row r="21" spans="1:7" ht="29.25" customHeight="1">
      <c r="A21" s="14" t="s">
        <v>30</v>
      </c>
      <c r="B21" s="22" t="s">
        <v>35</v>
      </c>
      <c r="C21" s="16" t="s">
        <v>5</v>
      </c>
      <c r="D21" s="17">
        <v>350</v>
      </c>
      <c r="E21" s="18"/>
      <c r="F21" s="13"/>
      <c r="G21" s="19">
        <f t="shared" si="0"/>
        <v>0</v>
      </c>
    </row>
    <row r="22" spans="1:7" ht="29.25" customHeight="1">
      <c r="A22" s="14" t="s">
        <v>32</v>
      </c>
      <c r="B22" s="34" t="s">
        <v>56</v>
      </c>
      <c r="C22" s="16" t="s">
        <v>37</v>
      </c>
      <c r="D22" s="17">
        <v>220</v>
      </c>
      <c r="E22" s="18"/>
      <c r="F22" s="13"/>
      <c r="G22" s="19">
        <f t="shared" si="0"/>
        <v>0</v>
      </c>
    </row>
    <row r="23" spans="1:7" ht="27" customHeight="1">
      <c r="A23" s="14" t="s">
        <v>34</v>
      </c>
      <c r="B23" s="22" t="s">
        <v>39</v>
      </c>
      <c r="C23" s="16" t="s">
        <v>37</v>
      </c>
      <c r="D23" s="17">
        <v>280</v>
      </c>
      <c r="E23" s="18"/>
      <c r="F23" s="13"/>
      <c r="G23" s="19">
        <f t="shared" si="0"/>
        <v>0</v>
      </c>
    </row>
    <row r="24" spans="1:7" ht="43.5" customHeight="1">
      <c r="A24" s="14" t="s">
        <v>36</v>
      </c>
      <c r="B24" s="22" t="s">
        <v>41</v>
      </c>
      <c r="C24" s="16" t="s">
        <v>5</v>
      </c>
      <c r="D24" s="17">
        <v>32</v>
      </c>
      <c r="E24" s="18"/>
      <c r="F24" s="13"/>
      <c r="G24" s="19">
        <f t="shared" si="0"/>
        <v>0</v>
      </c>
    </row>
    <row r="25" spans="1:7" ht="110.25" customHeight="1">
      <c r="A25" s="14" t="s">
        <v>38</v>
      </c>
      <c r="B25" s="22" t="s">
        <v>42</v>
      </c>
      <c r="C25" s="16" t="s">
        <v>5</v>
      </c>
      <c r="D25" s="17">
        <v>42</v>
      </c>
      <c r="E25" s="18"/>
      <c r="F25" s="13"/>
      <c r="G25" s="19">
        <f t="shared" si="0"/>
        <v>0</v>
      </c>
    </row>
    <row r="26" spans="1:7" ht="60.75" customHeight="1">
      <c r="A26" s="14" t="s">
        <v>40</v>
      </c>
      <c r="B26" s="22" t="s">
        <v>43</v>
      </c>
      <c r="C26" s="16" t="s">
        <v>37</v>
      </c>
      <c r="D26" s="17">
        <v>670</v>
      </c>
      <c r="E26" s="18"/>
      <c r="F26" s="13"/>
      <c r="G26" s="19">
        <f t="shared" si="0"/>
        <v>0</v>
      </c>
    </row>
    <row r="27" spans="1:7" ht="20.25" customHeight="1">
      <c r="A27" s="38" t="s">
        <v>44</v>
      </c>
      <c r="B27" s="38" t="s">
        <v>45</v>
      </c>
      <c r="C27" s="38" t="s">
        <v>46</v>
      </c>
      <c r="D27" s="38">
        <v>216</v>
      </c>
      <c r="E27" s="38"/>
      <c r="F27" s="38"/>
      <c r="G27" s="23">
        <f>SUM(G10:G26)</f>
        <v>0</v>
      </c>
    </row>
    <row r="28" spans="1:7" ht="24.75" customHeight="1">
      <c r="A28" s="39" t="s">
        <v>47</v>
      </c>
      <c r="B28" s="39"/>
      <c r="C28" s="39"/>
      <c r="D28" s="39"/>
      <c r="E28" s="39"/>
      <c r="F28" s="39"/>
      <c r="G28" s="39"/>
    </row>
    <row r="29" spans="1:7" ht="24" customHeight="1">
      <c r="A29" s="24" t="s">
        <v>48</v>
      </c>
      <c r="B29" s="25"/>
      <c r="C29" s="26"/>
      <c r="D29" s="27"/>
      <c r="E29" s="27"/>
      <c r="F29" s="27"/>
      <c r="G29" s="25"/>
    </row>
    <row r="30" spans="1:7" ht="72.75" customHeight="1">
      <c r="A30" s="41" t="s">
        <v>49</v>
      </c>
      <c r="B30" s="41"/>
      <c r="C30" s="41"/>
      <c r="D30" s="41"/>
      <c r="E30" s="41"/>
      <c r="F30" s="41"/>
      <c r="G30" s="41"/>
    </row>
    <row r="31" spans="1:7" ht="76.5" customHeight="1">
      <c r="A31" s="41" t="s">
        <v>50</v>
      </c>
      <c r="B31" s="41"/>
      <c r="C31" s="41"/>
      <c r="D31" s="41"/>
      <c r="E31" s="41"/>
      <c r="F31" s="41"/>
      <c r="G31" s="41"/>
    </row>
    <row r="32" spans="1:7" ht="101.25" customHeight="1">
      <c r="A32" s="42" t="s">
        <v>51</v>
      </c>
      <c r="B32" s="42"/>
      <c r="C32" s="42"/>
      <c r="D32" s="42"/>
      <c r="E32" s="42"/>
      <c r="F32" s="42"/>
      <c r="G32" s="42"/>
    </row>
    <row r="33" spans="1:7" s="28" customFormat="1" ht="210" customHeight="1">
      <c r="A33" s="41" t="s">
        <v>52</v>
      </c>
      <c r="B33" s="41"/>
      <c r="C33" s="41"/>
      <c r="D33" s="41"/>
      <c r="E33" s="41"/>
      <c r="F33" s="41"/>
      <c r="G33" s="41"/>
    </row>
    <row r="34" spans="1:7" ht="54" customHeight="1">
      <c r="A34" s="41" t="s">
        <v>53</v>
      </c>
      <c r="B34" s="41"/>
      <c r="C34" s="41"/>
      <c r="D34" s="41"/>
      <c r="E34" s="41"/>
      <c r="F34" s="41"/>
      <c r="G34" s="41"/>
    </row>
    <row r="35" spans="1:7" ht="27.75" customHeight="1">
      <c r="A35" s="35" t="s">
        <v>54</v>
      </c>
      <c r="B35" s="35"/>
      <c r="C35" s="35"/>
      <c r="D35" s="35"/>
      <c r="E35" s="35"/>
      <c r="F35" s="35"/>
      <c r="G35" s="35"/>
    </row>
    <row r="36" spans="1:7" ht="27.75" customHeight="1">
      <c r="A36" s="29"/>
      <c r="B36" s="30"/>
      <c r="C36" s="30"/>
      <c r="D36" s="30"/>
      <c r="E36" s="30"/>
      <c r="F36" s="30"/>
      <c r="G36" s="30"/>
    </row>
    <row r="37" spans="1:6" ht="22.5" customHeight="1">
      <c r="A37" s="31"/>
      <c r="B37" s="3"/>
      <c r="C37" s="32"/>
      <c r="D37" s="33"/>
      <c r="E37" s="40"/>
      <c r="F37" s="40"/>
    </row>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sheetData>
  <sheetProtection selectLockedCells="1" selectUnlockedCells="1"/>
  <mergeCells count="11">
    <mergeCell ref="E37:F37"/>
    <mergeCell ref="A30:G30"/>
    <mergeCell ref="A31:G31"/>
    <mergeCell ref="A32:G32"/>
    <mergeCell ref="A33:G33"/>
    <mergeCell ref="A34:G34"/>
    <mergeCell ref="A35:G35"/>
    <mergeCell ref="A6:G6"/>
    <mergeCell ref="A7:G7"/>
    <mergeCell ref="A27:F27"/>
    <mergeCell ref="A28:G28"/>
  </mergeCells>
  <printOptions/>
  <pageMargins left="0.7618055555555555" right="0.19652777777777777" top="1.1118055555555555" bottom="0.29791666666666666" header="0.5118055555555555" footer="0.5118055555555555"/>
  <pageSetup horizontalDpi="300" verticalDpi="300" orientation="landscape" paperSize="9" scale="47"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81" zoomScaleSheetLayoutView="81" zoomScalePageLayoutView="0" workbookViewId="0" topLeftCell="A1">
      <selection activeCell="A1" sqref="A1"/>
    </sheetView>
  </sheetViews>
  <sheetFormatPr defaultColWidth="9.14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81" zoomScaleSheetLayoutView="81" zoomScalePageLayoutView="0" workbookViewId="0" topLeftCell="A1">
      <selection activeCell="A1" sqref="A1"/>
    </sheetView>
  </sheetViews>
  <sheetFormatPr defaultColWidth="9.14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dc:creator>
  <cp:keywords/>
  <dc:description/>
  <cp:lastModifiedBy>Usuário</cp:lastModifiedBy>
  <dcterms:created xsi:type="dcterms:W3CDTF">2021-08-12T12:55:46Z</dcterms:created>
  <dcterms:modified xsi:type="dcterms:W3CDTF">2021-09-30T19:15:08Z</dcterms:modified>
  <cp:category/>
  <cp:version/>
  <cp:contentType/>
  <cp:contentStatus/>
</cp:coreProperties>
</file>