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<sst xmlns="http://schemas.openxmlformats.org/spreadsheetml/2006/main" count="42" uniqueCount="37">
  <si>
    <r>
      <rPr>
        <b/>
        <sz val="12"/>
        <rFont val="Arial"/>
        <family val="2"/>
      </rPr>
      <t xml:space="preserve">                   </t>
    </r>
    <r>
      <rPr>
        <b/>
        <sz val="16"/>
        <rFont val="Arial"/>
        <family val="2"/>
      </rPr>
      <t>PREFEITURA MUNICIPAL DE ITABORAÍ</t>
    </r>
  </si>
  <si>
    <t xml:space="preserve">                  ESTADO DO RIO DE JANEIRO</t>
  </si>
  <si>
    <t xml:space="preserve">                  SECRETARIA MUNICIPAL DE ADMINISTRAÇÃO</t>
  </si>
  <si>
    <t>ANEXO II – TERMO DE REFERÊNCIA
                             PREGÃO PRESENCIAL Nº xxx/2020-FMS  Processo nº 436/20
DATA DA ABERTURA: xx/xx/2020 ÀS xx HS</t>
  </si>
  <si>
    <t>CONJUNTO DE PROCEDIMENTOS NECESSÁRIOS OBJETIVANDO O REGISTRO FORMAL DE PREÇOS OBJETIVANDO FUTURA AQUISIÇÃO DE APARELHOS DE AR CONDICIONADOS, PARA ATENDER A SECRETARIA MUNICIPAL DE SAÚDE E UNIDADES DE SAÚDE, NOS TERMOS DA LEGISLAÇÃO VIGENTE, ESPECIALMENTE, A LEI Nº 8666/93 E O DECRETO MUNICIPAL 24/20</t>
  </si>
  <si>
    <t>ITEM</t>
  </si>
  <si>
    <t>DESCRIÇÃO</t>
  </si>
  <si>
    <t>UNID.</t>
  </si>
  <si>
    <t>QUANT.</t>
  </si>
  <si>
    <t>MARCA</t>
  </si>
  <si>
    <t>VALOR UNIT.</t>
  </si>
  <si>
    <t>VALOR TOTAL</t>
  </si>
  <si>
    <t>1</t>
  </si>
  <si>
    <r>
      <rPr>
        <b/>
        <sz val="14"/>
        <rFont val="Arial"/>
        <family val="2"/>
      </rPr>
      <t xml:space="preserve">APARELHO DE AR CONDICIONADO </t>
    </r>
    <r>
      <rPr>
        <sz val="14"/>
        <rFont val="Arial"/>
        <family val="2"/>
      </rPr>
      <t>TIPO Splipt, COM CAPACIDADE DE 12.0000 BTU/h, FRIO,CONTROLE REMOTO SEM FIO , 220 V, BAIXO CONSUMO DE ENERGIA, BAIXO NIVEL DE RUÍDO, COMPRESSOR ROTATIVO, COR BRANCO OU GELO,COM TECNOLOGIA INVERTER.Garantia de 12 meses</t>
    </r>
  </si>
  <si>
    <t>UN</t>
  </si>
  <si>
    <t>2</t>
  </si>
  <si>
    <r>
      <rPr>
        <b/>
        <sz val="14"/>
        <rFont val="Arial"/>
        <family val="2"/>
      </rPr>
      <t xml:space="preserve">APARELHO DE AR CONDICIONADO </t>
    </r>
    <r>
      <rPr>
        <sz val="14"/>
        <rFont val="Arial"/>
        <family val="2"/>
      </rPr>
      <t>TIPO Splipt, COM CAPACIDADE DE 18.0000 BTU/h, FRIO, CONTROLE REMOTO SEM FIO  , 220 V, BAIXO CONSUMO DE ENERGIA, BAIXO NIVEL DE RUÍDO, COMPRESSOR ROTATIVO, COR BRANCO OU GELO, COM TECNOLOGIA INVERTER Garantia de 12 meses</t>
    </r>
  </si>
  <si>
    <t>3</t>
  </si>
  <si>
    <r>
      <rPr>
        <b/>
        <sz val="14"/>
        <rFont val="Arial"/>
        <family val="2"/>
      </rPr>
      <t>APARELHO DE AR CONDICIONADO</t>
    </r>
    <r>
      <rPr>
        <sz val="14"/>
        <rFont val="Arial"/>
        <family val="2"/>
      </rPr>
      <t xml:space="preserve"> TIPO Splipt, COM CAPACIDADE DE 24.0000 BTU/h, FRIO,  CONTROLE REMOTO SEM FIO  , 220 V, BAIXO CONSUMO DE ENERGIA, BAIXO NIVEL DE RUÍDO, COMPRESSOR ROTATIVO, COR BRANCO OU GELO. COM TECNOLOGIA INVERTER. Garantia de 12 meses</t>
    </r>
  </si>
  <si>
    <t>4</t>
  </si>
  <si>
    <r>
      <rPr>
        <b/>
        <sz val="14"/>
        <rFont val="Arial"/>
        <family val="2"/>
      </rPr>
      <t xml:space="preserve">APARELHO DE AR CONDICIONADO </t>
    </r>
    <r>
      <rPr>
        <sz val="14"/>
        <rFont val="Arial"/>
        <family val="2"/>
      </rPr>
      <t>TIPO Splipt, COM CAPACIDADE DE 36.0000 BTU/h, FRIO, CONTROLE REMOTO SEM FIO , 220 V, BAIXO CONSUMO DE ENERGIA, BAIXO NIVEL DE RUÍDO, COMPRESSOR ROTATIVO, COR BRANCO OU GELO. COM TECNOLOGIA INVERTER. Garantia de 12 meses</t>
    </r>
  </si>
  <si>
    <t>5</t>
  </si>
  <si>
    <r>
      <rPr>
        <b/>
        <sz val="14"/>
        <rFont val="Arial"/>
        <family val="2"/>
      </rPr>
      <t>APARELHO DE AR CONDICIONADO</t>
    </r>
    <r>
      <rPr>
        <sz val="14"/>
        <rFont val="Arial"/>
        <family val="2"/>
      </rPr>
      <t xml:space="preserve">  TIPO JANELA (ACJ)  COM CAPACIDADE DE 12.000 BTU’s, SILENCIOSO, MECÃNICO, MONOFÁSICO, COMPRESSOR ROTATIVO, TENSÃO 220 volts  FREQUÊNCIA DE 60 Hz, .COR BRANCO OU GELO. Garantia de 12 meses</t>
    </r>
  </si>
  <si>
    <t>6</t>
  </si>
  <si>
    <r>
      <rPr>
        <b/>
        <sz val="14"/>
        <rFont val="Arial"/>
        <family val="2"/>
      </rPr>
      <t xml:space="preserve">APARELHO DE AR CONDICIONADO </t>
    </r>
    <r>
      <rPr>
        <sz val="14"/>
        <rFont val="Arial"/>
        <family val="2"/>
      </rPr>
      <t>TIPO JANELA (ACJ)  COM CAPACIDADE DE 18.000 BTU’s,SILENCIOSO, MECÃNICO, MONOFÁSICO, COMPRESSOR ROTATIVO, TENSÃO 220 volts  FREQUÊNCIA DE 60 Hz.COR BRANCO OU GELO. Garantia de 12 meses</t>
    </r>
  </si>
  <si>
    <t>VALOR TOTAL:</t>
  </si>
  <si>
    <t>VALOR TOTAL POR EXTENSO: Setecentos e quatorze mil, quatrocentos e cinquenta e três reais e sessenta centavos.</t>
  </si>
  <si>
    <t>CONDIÇÕES DE CONTRATAÇÃO:</t>
  </si>
  <si>
    <r>
      <rPr>
        <b/>
        <sz val="14"/>
        <rFont val="Arial"/>
        <family val="2"/>
      </rPr>
      <t>1 - Da Entrega:</t>
    </r>
    <r>
      <rPr>
        <sz val="14"/>
        <rFont val="Arial"/>
        <family val="2"/>
      </rPr>
      <t xml:space="preserve"> deverá ser realizada em até 30 (trinta) dias, após a retirada da Nota de Empenho, no Almoxarifado Central e Registrado no setor de Patrimônio, situado na Rua Dr. Pereira dos Santos, s/n - centro - Itaboraí - RJ (atrás do restaurante popular), de segunda a sexta – feira, no horário de 09 as 16:00 horas.</t>
    </r>
  </si>
  <si>
    <r>
      <rPr>
        <b/>
        <sz val="14"/>
        <rFont val="Arial"/>
        <family val="2"/>
      </rPr>
      <t>2 - Das Despesas</t>
    </r>
    <r>
      <rPr>
        <sz val="14"/>
        <rFont val="Arial"/>
        <family val="2"/>
      </rPr>
      <t>: Nos preços apresentados deverão estar incluídos todos os custos necessários para o fornecimento dos mesmos.</t>
    </r>
  </si>
  <si>
    <r>
      <rPr>
        <b/>
        <sz val="14"/>
        <color indexed="8"/>
        <rFont val="Arial"/>
        <family val="2"/>
      </rPr>
      <t xml:space="preserve">3 - MÉTODOS E ESTRATÉGIAS DE SUPRIMENTO: 
</t>
    </r>
    <r>
      <rPr>
        <sz val="14"/>
        <color indexed="8"/>
        <rFont val="Arial"/>
        <family val="2"/>
      </rPr>
      <t>3.1. O fornecimento será efetuado de acordo com a necessidade da Secretaria Municipal de Saúde, sendo emitido empenho para cada compra. 
3.2. Os Aparelhos deverão ser entregues, rigorosamente, dentro das especificações estabelecidas no Edital e seus anexos, sendo que a inobservância desta condição implicará recusa formal, com aplicação das penalidades. 
3.3. Em hipótese alguma será aceito equipamento diferente do que foi cotado, que esteja em desacordo com avarias ou defeito de fabricação, ou que não atender as especificações do edital. 
3.4. O prazo  de entrega dos aparelhos de ar condicionado deverá ser</t>
    </r>
    <r>
      <rPr>
        <sz val="14"/>
        <color indexed="8"/>
        <rFont val="Arial"/>
        <family val="2"/>
      </rPr>
      <t xml:space="preserve"> em até 30 (trinta) dias, após a retirada da Nota de Empenho
</t>
    </r>
    <r>
      <rPr>
        <sz val="14"/>
        <color indexed="8"/>
        <rFont val="Arial"/>
        <family val="2"/>
      </rPr>
      <t>3.5. Os equipamentos entregues deverão apresentar garantia de 12 (doze) meses.</t>
    </r>
  </si>
  <si>
    <r>
      <rPr>
        <b/>
        <sz val="14"/>
        <rFont val="Arial"/>
        <family val="2"/>
      </rPr>
      <t>4 - Da Proposta de Preço:</t>
    </r>
    <r>
      <rPr>
        <sz val="14"/>
        <rFont val="Arial"/>
        <family val="2"/>
      </rPr>
      <t xml:space="preserve"> Validade da proposta não poderá ser inferior a 60 (sessenta) dias, contados da data de sua apresentação.</t>
    </r>
  </si>
  <si>
    <r>
      <rPr>
        <b/>
        <sz val="14"/>
        <rFont val="Arial"/>
        <family val="2"/>
      </rPr>
      <t>5 - Das Condições de Pagamentos:</t>
    </r>
    <r>
      <rPr>
        <sz val="14"/>
        <rFont val="Arial"/>
        <family val="2"/>
      </rPr>
      <t xml:space="preserve"> O pagamento será em até 30 dias, após o adimplemento da obrigação mediante apresentação da nota fiscal devidamente atestada pelo Almoxarifado Central e Registrada no setor de Patrimônio.</t>
    </r>
  </si>
  <si>
    <r>
      <rPr>
        <b/>
        <sz val="14"/>
        <rFont val="Arial"/>
        <family val="2"/>
      </rPr>
      <t xml:space="preserve">6 - DAS OBRIGAÇÕES DA CONTRATADA:
</t>
    </r>
    <r>
      <rPr>
        <sz val="14"/>
        <rFont val="Arial"/>
        <family val="2"/>
      </rPr>
      <t xml:space="preserve">6.1. Efetuar a entrega dos equipamentos em perfeitas condições, no prazo e local indicados, em estrita observância das especificações deste Termo de Referência e da proposta, acompanhado da respectiva nota fiscal constando detalhadamente as indicações da marca, fabricante, tipo, procedência e prazo de garantia; 
6.2. Responsabilizar-se pelos vícios e danos decorrentes do produto, de acordo com os artigos 12, 13 e 17 a 27, do Código de Defesa do Consumidor (Lei nº 8.078, de 1990); 
6.3. Se após o recebimento definitivo do produto for encontrado algum defeito, o fornecedor substituirá o item no prazo de 20 (vinte) dias úteis, contados do recebimento do aviso escrito enviado por fax, e-mail ou outro meio hábil. 
6.4. Comunicar por escrito a Administração, qualquer anormalidade de caráter urgente e prestar os esclarecimentos que julgar necessário; 
6.5. Manter, durante toda a execução da ata de registro de preço, em compatibilidade com as obrigações assumidas, todas as condições de habilitação e qualificação exigidas na licitação; 
6.6. Acatar as determinações dos responsáveis pelo recebimento e conferencia dos aparelhos.
6.7. O fornecimento dos aparelhos, de cada nota de empenho, deverá ocorrer em parcela única. 
6.8. Abster-se de subcontratar total ou parcialmente o objeto do contrato. 
6.9. Arcar com todos encargos decorrentes da presente contratação, especialmente os referentes a fretes, taxas, seguros, encargos sociais e trabalhistas; </t>
    </r>
  </si>
  <si>
    <r>
      <rPr>
        <b/>
        <sz val="14"/>
        <rFont val="Arial"/>
        <family val="2"/>
      </rPr>
      <t>7 – Da Legalidade:</t>
    </r>
    <r>
      <rPr>
        <sz val="14"/>
        <rFont val="Arial"/>
        <family val="2"/>
      </rPr>
      <t xml:space="preserve"> Todos os atos do presente instrumento sujeitam-se integralmente as normas da Lei Federal 8.666, de 21/06/1993, bem como suas alterações.</t>
    </r>
  </si>
  <si>
    <t>8 – As demais condições conforme o Termo de Referência.</t>
  </si>
  <si>
    <t>CARIMBO DO CNPJ E ASSINATURA</t>
  </si>
</sst>
</file>

<file path=xl/styles.xml><?xml version="1.0" encoding="utf-8"?>
<styleSheet xmlns="http://schemas.openxmlformats.org/spreadsheetml/2006/main">
  <numFmts count="7">
    <numFmt numFmtId="164" formatCode="General"/>
    <numFmt numFmtId="165" formatCode="#,###"/>
    <numFmt numFmtId="166" formatCode="@"/>
    <numFmt numFmtId="167" formatCode="#,##0.00"/>
    <numFmt numFmtId="168" formatCode="#,##0"/>
    <numFmt numFmtId="169" formatCode="&quot;R$ &quot;#,##0.0000"/>
    <numFmt numFmtId="170" formatCode="[$R$-416]\ #,##0.00;\-[$R$-416]\ #,##0.00"/>
  </numFmts>
  <fonts count="13">
    <font>
      <sz val="10"/>
      <name val="Arial"/>
      <family val="2"/>
    </font>
    <font>
      <b/>
      <sz val="12"/>
      <name val="Arial"/>
      <family val="2"/>
    </font>
    <font>
      <b/>
      <sz val="16"/>
      <name val="Arial"/>
      <family val="2"/>
    </font>
    <font>
      <sz val="12"/>
      <name val="Arial"/>
      <family val="2"/>
    </font>
    <font>
      <sz val="15"/>
      <name val="Arial"/>
      <family val="2"/>
    </font>
    <font>
      <b/>
      <sz val="12"/>
      <color indexed="8"/>
      <name val="Arial"/>
      <family val="2"/>
    </font>
    <font>
      <sz val="11"/>
      <color indexed="8"/>
      <name val="Arial"/>
      <family val="2"/>
    </font>
    <font>
      <b/>
      <sz val="14"/>
      <name val="Arial"/>
      <family val="2"/>
    </font>
    <font>
      <sz val="14"/>
      <name val="Arial"/>
      <family val="2"/>
    </font>
    <font>
      <sz val="14"/>
      <color indexed="8"/>
      <name val="Arial"/>
      <family val="2"/>
    </font>
    <font>
      <b/>
      <sz val="15"/>
      <name val="Arial"/>
      <family val="2"/>
    </font>
    <font>
      <b/>
      <sz val="14"/>
      <color indexed="8"/>
      <name val="Arial"/>
      <family val="2"/>
    </font>
    <font>
      <sz val="13"/>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
    <border>
      <left/>
      <right/>
      <top/>
      <bottom/>
      <diagonal/>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xf numFmtId="164" fontId="0" fillId="0" borderId="0">
      <alignment/>
      <protection/>
    </xf>
  </cellStyleXfs>
  <cellXfs count="32">
    <xf numFmtId="164" fontId="0" fillId="0" borderId="0" xfId="0" applyAlignment="1">
      <alignment/>
    </xf>
    <xf numFmtId="164" fontId="0" fillId="0" borderId="0" xfId="0" applyAlignment="1">
      <alignment horizontal="center"/>
    </xf>
    <xf numFmtId="165" fontId="0" fillId="0" borderId="0" xfId="0" applyNumberFormat="1" applyAlignment="1">
      <alignment/>
    </xf>
    <xf numFmtId="164" fontId="0" fillId="0" borderId="0" xfId="0" applyFont="1" applyAlignment="1">
      <alignment/>
    </xf>
    <xf numFmtId="164" fontId="1" fillId="0" borderId="0" xfId="0" applyFont="1" applyAlignment="1">
      <alignment/>
    </xf>
    <xf numFmtId="164" fontId="0" fillId="0" borderId="0" xfId="0" applyFont="1" applyAlignment="1">
      <alignment horizontal="center"/>
    </xf>
    <xf numFmtId="165" fontId="0" fillId="0" borderId="0" xfId="0" applyNumberFormat="1" applyFont="1" applyAlignment="1">
      <alignment/>
    </xf>
    <xf numFmtId="164" fontId="3" fillId="0" borderId="0" xfId="0" applyFont="1" applyAlignment="1">
      <alignment/>
    </xf>
    <xf numFmtId="164" fontId="4" fillId="0" borderId="0" xfId="0" applyFont="1" applyBorder="1" applyAlignment="1">
      <alignment horizontal="center" wrapText="1"/>
    </xf>
    <xf numFmtId="164" fontId="5" fillId="0" borderId="0" xfId="0" applyFont="1" applyBorder="1" applyAlignment="1">
      <alignment horizontal="center" vertical="center" wrapText="1"/>
    </xf>
    <xf numFmtId="164" fontId="1" fillId="0" borderId="1" xfId="0" applyFont="1" applyBorder="1" applyAlignment="1">
      <alignment horizontal="center" vertical="center"/>
    </xf>
    <xf numFmtId="165" fontId="1" fillId="0" borderId="1" xfId="0" applyNumberFormat="1" applyFont="1" applyBorder="1" applyAlignment="1">
      <alignment horizontal="center" vertical="center"/>
    </xf>
    <xf numFmtId="166" fontId="6" fillId="0" borderId="1" xfId="0" applyNumberFormat="1" applyFont="1" applyBorder="1" applyAlignment="1">
      <alignment horizontal="center" vertical="center" wrapText="1"/>
    </xf>
    <xf numFmtId="164" fontId="7" fillId="0" borderId="2" xfId="0" applyFont="1" applyBorder="1" applyAlignment="1">
      <alignment horizontal="justify" wrapText="1"/>
    </xf>
    <xf numFmtId="167" fontId="9" fillId="0" borderId="2" xfId="0" applyNumberFormat="1" applyFont="1" applyBorder="1" applyAlignment="1">
      <alignment horizontal="center" vertical="center" wrapText="1"/>
    </xf>
    <xf numFmtId="168" fontId="9" fillId="0" borderId="2" xfId="0" applyNumberFormat="1" applyFont="1" applyFill="1" applyBorder="1" applyAlignment="1" applyProtection="1">
      <alignment horizontal="center" vertical="center" wrapText="1"/>
      <protection locked="0"/>
    </xf>
    <xf numFmtId="169" fontId="3" fillId="0" borderId="1" xfId="0" applyNumberFormat="1" applyFont="1" applyBorder="1" applyAlignment="1">
      <alignment horizontal="center" vertical="center"/>
    </xf>
    <xf numFmtId="164" fontId="7" fillId="0" borderId="2" xfId="0" applyFont="1" applyBorder="1" applyAlignment="1">
      <alignment horizontal="justify"/>
    </xf>
    <xf numFmtId="164" fontId="10" fillId="0" borderId="1" xfId="0" applyFont="1" applyBorder="1" applyAlignment="1">
      <alignment horizontal="right" vertical="center"/>
    </xf>
    <xf numFmtId="170" fontId="7" fillId="2" borderId="1" xfId="0" applyNumberFormat="1" applyFont="1" applyFill="1" applyBorder="1" applyAlignment="1">
      <alignment horizontal="center" vertical="center"/>
    </xf>
    <xf numFmtId="164" fontId="7" fillId="0" borderId="2" xfId="0" applyFont="1" applyBorder="1" applyAlignment="1">
      <alignment horizontal="left" vertical="center" wrapText="1"/>
    </xf>
    <xf numFmtId="164" fontId="7" fillId="0" borderId="0" xfId="0" applyFont="1" applyAlignment="1">
      <alignment vertical="center"/>
    </xf>
    <xf numFmtId="164" fontId="8" fillId="0" borderId="0" xfId="0" applyFont="1" applyAlignment="1">
      <alignment vertical="center"/>
    </xf>
    <xf numFmtId="166" fontId="8" fillId="0" borderId="0" xfId="0" applyNumberFormat="1" applyFont="1" applyAlignment="1">
      <alignment horizontal="center" vertical="center"/>
    </xf>
    <xf numFmtId="165" fontId="8" fillId="0" borderId="0" xfId="0" applyNumberFormat="1" applyFont="1" applyAlignment="1">
      <alignment horizontal="center" vertical="center"/>
    </xf>
    <xf numFmtId="164" fontId="7" fillId="0" borderId="0" xfId="0" applyFont="1" applyBorder="1" applyAlignment="1">
      <alignment horizontal="justify" vertical="center" wrapText="1"/>
    </xf>
    <xf numFmtId="164" fontId="11" fillId="0" borderId="0" xfId="0" applyFont="1" applyBorder="1" applyAlignment="1">
      <alignment horizontal="justify" vertical="center" wrapText="1"/>
    </xf>
    <xf numFmtId="164" fontId="8" fillId="0" borderId="0" xfId="0" applyFont="1" applyBorder="1" applyAlignment="1">
      <alignment horizontal="justify" vertical="center" wrapText="1"/>
    </xf>
    <xf numFmtId="164" fontId="0" fillId="0" borderId="0" xfId="0" applyAlignment="1">
      <alignment horizontal="justify" vertical="center"/>
    </xf>
    <xf numFmtId="164" fontId="12" fillId="0" borderId="0" xfId="0" applyFont="1" applyBorder="1" applyAlignment="1">
      <alignment horizontal="justify" vertical="center" wrapText="1"/>
    </xf>
    <xf numFmtId="164" fontId="8" fillId="0" borderId="0" xfId="0" applyFont="1" applyAlignment="1">
      <alignment/>
    </xf>
    <xf numFmtId="166" fontId="0" fillId="3" borderId="0" xfId="0" applyNumberFormat="1"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Percent" xfId="19"/>
    <cellStyle name="Normal 2" xfId="20"/>
    <cellStyle name="Normal 8"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104775</xdr:rowOff>
    </xdr:from>
    <xdr:to>
      <xdr:col>1</xdr:col>
      <xdr:colOff>552450</xdr:colOff>
      <xdr:row>4</xdr:row>
      <xdr:rowOff>152400</xdr:rowOff>
    </xdr:to>
    <xdr:pic>
      <xdr:nvPicPr>
        <xdr:cNvPr id="1" name="Picture 1"/>
        <xdr:cNvPicPr preferRelativeResize="1">
          <a:picLocks noChangeAspect="1"/>
        </xdr:cNvPicPr>
      </xdr:nvPicPr>
      <xdr:blipFill>
        <a:blip r:embed="rId1"/>
        <a:stretch>
          <a:fillRect/>
        </a:stretch>
      </xdr:blipFill>
      <xdr:spPr>
        <a:xfrm>
          <a:off x="38100" y="104775"/>
          <a:ext cx="1209675" cy="8477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28"/>
  <sheetViews>
    <sheetView tabSelected="1" view="pageBreakPreview" zoomScale="75" zoomScaleNormal="75" zoomScaleSheetLayoutView="75" workbookViewId="0" topLeftCell="A7">
      <selection activeCell="B13" sqref="B13"/>
    </sheetView>
  </sheetViews>
  <sheetFormatPr defaultColWidth="9.140625" defaultRowHeight="9.75" customHeight="1"/>
  <cols>
    <col min="1" max="1" width="10.421875" style="0" customWidth="1"/>
    <col min="2" max="2" width="113.00390625" style="0" customWidth="1"/>
    <col min="3" max="3" width="16.28125" style="1" customWidth="1"/>
    <col min="4" max="4" width="15.8515625" style="2" customWidth="1"/>
    <col min="5" max="5" width="0" style="2" hidden="1" customWidth="1"/>
    <col min="6" max="6" width="22.28125" style="2" customWidth="1"/>
    <col min="7" max="7" width="29.7109375" style="0" customWidth="1"/>
  </cols>
  <sheetData>
    <row r="1" spans="1:7" ht="12.75" customHeight="1">
      <c r="A1" s="3"/>
      <c r="B1" s="4"/>
      <c r="C1" s="5"/>
      <c r="D1" s="6"/>
      <c r="E1" s="6"/>
      <c r="F1" s="6"/>
      <c r="G1" s="3"/>
    </row>
    <row r="2" spans="1:7" ht="12.75" customHeight="1">
      <c r="A2" s="3"/>
      <c r="B2" s="4"/>
      <c r="C2" s="5"/>
      <c r="D2" s="6"/>
      <c r="E2" s="6"/>
      <c r="F2" s="6"/>
      <c r="G2" s="3"/>
    </row>
    <row r="3" spans="1:7" ht="22.5" customHeight="1">
      <c r="A3" s="3"/>
      <c r="B3" s="4" t="s">
        <v>0</v>
      </c>
      <c r="C3" s="5"/>
      <c r="D3" s="6"/>
      <c r="E3" s="6"/>
      <c r="F3" s="6"/>
      <c r="G3" s="3"/>
    </row>
    <row r="4" spans="1:7" ht="15" customHeight="1">
      <c r="A4" s="3"/>
      <c r="B4" s="7" t="s">
        <v>1</v>
      </c>
      <c r="C4" s="5"/>
      <c r="D4" s="6"/>
      <c r="E4" s="6"/>
      <c r="F4" s="6"/>
      <c r="G4" s="3"/>
    </row>
    <row r="5" spans="1:7" ht="15" customHeight="1">
      <c r="A5" s="3"/>
      <c r="B5" s="7" t="s">
        <v>2</v>
      </c>
      <c r="C5" s="5"/>
      <c r="D5" s="6"/>
      <c r="E5" s="6"/>
      <c r="F5" s="6"/>
      <c r="G5" s="3"/>
    </row>
    <row r="6" spans="1:7" ht="15" customHeight="1">
      <c r="A6" s="3"/>
      <c r="B6" s="7"/>
      <c r="C6" s="5"/>
      <c r="D6" s="6"/>
      <c r="E6" s="6"/>
      <c r="F6" s="6"/>
      <c r="G6" s="3"/>
    </row>
    <row r="7" spans="1:7" ht="54.75" customHeight="1">
      <c r="A7" s="8" t="s">
        <v>3</v>
      </c>
      <c r="B7" s="8"/>
      <c r="C7" s="8"/>
      <c r="D7" s="8"/>
      <c r="E7" s="8"/>
      <c r="F7" s="8"/>
      <c r="G7" s="8"/>
    </row>
    <row r="8" spans="1:7" ht="56.25" customHeight="1">
      <c r="A8" s="9" t="s">
        <v>4</v>
      </c>
      <c r="B8" s="9"/>
      <c r="C8" s="9"/>
      <c r="D8" s="9"/>
      <c r="E8" s="9"/>
      <c r="F8" s="9"/>
      <c r="G8" s="9"/>
    </row>
    <row r="9" spans="1:7" ht="17.25" customHeight="1">
      <c r="A9" s="10" t="s">
        <v>5</v>
      </c>
      <c r="B9" s="10" t="s">
        <v>6</v>
      </c>
      <c r="C9" s="10" t="s">
        <v>7</v>
      </c>
      <c r="D9" s="11" t="s">
        <v>8</v>
      </c>
      <c r="E9" s="11" t="s">
        <v>9</v>
      </c>
      <c r="F9" s="11" t="s">
        <v>10</v>
      </c>
      <c r="G9" s="10" t="s">
        <v>11</v>
      </c>
    </row>
    <row r="10" spans="1:7" ht="69.75">
      <c r="A10" s="12" t="s">
        <v>12</v>
      </c>
      <c r="B10" s="13" t="s">
        <v>13</v>
      </c>
      <c r="C10" s="14" t="s">
        <v>14</v>
      </c>
      <c r="D10" s="15">
        <v>45</v>
      </c>
      <c r="E10" s="11"/>
      <c r="F10" s="16">
        <v>2656.8667</v>
      </c>
      <c r="G10" s="16">
        <f aca="true" t="shared" si="0" ref="G10:G15">F10*D10</f>
        <v>119559.0015</v>
      </c>
    </row>
    <row r="11" spans="1:7" ht="72" customHeight="1">
      <c r="A11" s="12" t="s">
        <v>15</v>
      </c>
      <c r="B11" s="13" t="s">
        <v>16</v>
      </c>
      <c r="C11" s="14" t="s">
        <v>14</v>
      </c>
      <c r="D11" s="15">
        <v>35</v>
      </c>
      <c r="E11" s="11"/>
      <c r="F11" s="16">
        <v>3491.4433</v>
      </c>
      <c r="G11" s="16">
        <f t="shared" si="0"/>
        <v>122200.5155</v>
      </c>
    </row>
    <row r="12" spans="1:7" ht="72" customHeight="1">
      <c r="A12" s="12" t="s">
        <v>17</v>
      </c>
      <c r="B12" s="17" t="s">
        <v>18</v>
      </c>
      <c r="C12" s="14" t="s">
        <v>14</v>
      </c>
      <c r="D12" s="15">
        <v>30</v>
      </c>
      <c r="E12" s="11"/>
      <c r="F12" s="16">
        <v>4317.5833</v>
      </c>
      <c r="G12" s="16">
        <f t="shared" si="0"/>
        <v>129527.49900000001</v>
      </c>
    </row>
    <row r="13" spans="1:7" ht="69.75">
      <c r="A13" s="12" t="s">
        <v>19</v>
      </c>
      <c r="B13" s="17" t="s">
        <v>20</v>
      </c>
      <c r="C13" s="14" t="s">
        <v>14</v>
      </c>
      <c r="D13" s="15">
        <v>25</v>
      </c>
      <c r="E13" s="11"/>
      <c r="F13" s="16">
        <v>8480.7767</v>
      </c>
      <c r="G13" s="16">
        <f t="shared" si="0"/>
        <v>212019.4175</v>
      </c>
    </row>
    <row r="14" spans="1:7" ht="52.5">
      <c r="A14" s="12" t="s">
        <v>21</v>
      </c>
      <c r="B14" s="17" t="s">
        <v>22</v>
      </c>
      <c r="C14" s="14" t="s">
        <v>14</v>
      </c>
      <c r="D14" s="15">
        <v>30</v>
      </c>
      <c r="E14" s="11"/>
      <c r="F14" s="16">
        <v>2316.8767</v>
      </c>
      <c r="G14" s="16">
        <f t="shared" si="0"/>
        <v>69506.30099999999</v>
      </c>
    </row>
    <row r="15" spans="1:7" ht="52.5">
      <c r="A15" s="12" t="s">
        <v>23</v>
      </c>
      <c r="B15" s="17" t="s">
        <v>24</v>
      </c>
      <c r="C15" s="14" t="s">
        <v>14</v>
      </c>
      <c r="D15" s="15">
        <v>20</v>
      </c>
      <c r="E15" s="11"/>
      <c r="F15" s="16">
        <v>3082.0433</v>
      </c>
      <c r="G15" s="16">
        <f t="shared" si="0"/>
        <v>61640.865999999995</v>
      </c>
    </row>
    <row r="16" spans="1:7" ht="20.25" customHeight="1">
      <c r="A16" s="18" t="s">
        <v>25</v>
      </c>
      <c r="B16" s="18"/>
      <c r="C16" s="18"/>
      <c r="D16" s="18"/>
      <c r="E16" s="18"/>
      <c r="F16" s="18"/>
      <c r="G16" s="19">
        <f>SUM(G10:G15)</f>
        <v>714453.6005000001</v>
      </c>
    </row>
    <row r="17" spans="1:7" ht="24.75" customHeight="1">
      <c r="A17" s="20" t="s">
        <v>26</v>
      </c>
      <c r="B17" s="20"/>
      <c r="C17" s="20"/>
      <c r="D17" s="20"/>
      <c r="E17" s="20"/>
      <c r="F17" s="20"/>
      <c r="G17" s="20"/>
    </row>
    <row r="18" spans="1:7" ht="24" customHeight="1">
      <c r="A18" s="21" t="s">
        <v>27</v>
      </c>
      <c r="B18" s="22"/>
      <c r="C18" s="23"/>
      <c r="D18" s="24"/>
      <c r="E18" s="24"/>
      <c r="F18" s="24"/>
      <c r="G18" s="22"/>
    </row>
    <row r="19" spans="1:7" ht="69.75" customHeight="1">
      <c r="A19" s="25" t="s">
        <v>28</v>
      </c>
      <c r="B19" s="25"/>
      <c r="C19" s="25"/>
      <c r="D19" s="25"/>
      <c r="E19" s="25"/>
      <c r="F19" s="25"/>
      <c r="G19" s="25"/>
    </row>
    <row r="20" spans="1:7" ht="56.25" customHeight="1">
      <c r="A20" s="25" t="s">
        <v>29</v>
      </c>
      <c r="B20" s="25"/>
      <c r="C20" s="25"/>
      <c r="D20" s="25"/>
      <c r="E20" s="25"/>
      <c r="F20" s="25"/>
      <c r="G20" s="25"/>
    </row>
    <row r="21" spans="1:7" ht="171.75" customHeight="1">
      <c r="A21" s="26" t="s">
        <v>30</v>
      </c>
      <c r="B21" s="26"/>
      <c r="C21" s="26"/>
      <c r="D21" s="26"/>
      <c r="E21" s="26"/>
      <c r="F21" s="26"/>
      <c r="G21" s="26"/>
    </row>
    <row r="22" spans="1:7" ht="34.5" customHeight="1">
      <c r="A22" s="25" t="s">
        <v>31</v>
      </c>
      <c r="B22" s="25"/>
      <c r="C22" s="25"/>
      <c r="D22" s="25"/>
      <c r="E22" s="25"/>
      <c r="F22" s="25"/>
      <c r="G22" s="25"/>
    </row>
    <row r="23" spans="1:7" ht="56.25" customHeight="1">
      <c r="A23" s="25" t="s">
        <v>32</v>
      </c>
      <c r="B23" s="25"/>
      <c r="C23" s="25"/>
      <c r="D23" s="25"/>
      <c r="E23" s="25"/>
      <c r="F23" s="25"/>
      <c r="G23" s="25"/>
    </row>
    <row r="24" spans="1:7" ht="266.25" customHeight="1">
      <c r="A24" s="25" t="s">
        <v>33</v>
      </c>
      <c r="B24" s="25"/>
      <c r="C24" s="25"/>
      <c r="D24" s="25"/>
      <c r="E24" s="25"/>
      <c r="F24" s="25"/>
      <c r="G24" s="25"/>
    </row>
    <row r="25" spans="1:7" ht="42.75" customHeight="1">
      <c r="A25" s="25" t="s">
        <v>34</v>
      </c>
      <c r="B25" s="25"/>
      <c r="C25" s="25"/>
      <c r="D25" s="25"/>
      <c r="E25" s="25"/>
      <c r="F25" s="25"/>
      <c r="G25" s="25"/>
    </row>
    <row r="26" spans="1:7" s="28" customFormat="1" ht="44.25" customHeight="1">
      <c r="A26" s="27" t="s">
        <v>35</v>
      </c>
      <c r="B26" s="27"/>
      <c r="C26" s="27"/>
      <c r="D26" s="27"/>
      <c r="E26" s="27"/>
      <c r="F26" s="27"/>
      <c r="G26" s="27"/>
    </row>
    <row r="27" spans="1:7" ht="18" customHeight="1">
      <c r="A27" s="29"/>
      <c r="B27" s="29"/>
      <c r="C27" s="29"/>
      <c r="D27" s="29"/>
      <c r="E27" s="29"/>
      <c r="F27" s="29"/>
      <c r="G27" s="29"/>
    </row>
    <row r="28" spans="1:7" ht="22.5" customHeight="1">
      <c r="A28" s="30"/>
      <c r="B28" s="3"/>
      <c r="C28" s="31" t="s">
        <v>36</v>
      </c>
      <c r="D28" s="31"/>
      <c r="E28" s="31"/>
      <c r="F28" s="31"/>
      <c r="G28" s="31"/>
    </row>
    <row r="29" ht="26.25" customHeight="1"/>
    <row r="30" ht="29.25" customHeight="1"/>
    <row r="31" ht="15" customHeight="1"/>
  </sheetData>
  <sheetProtection selectLockedCells="1" selectUnlockedCells="1"/>
  <mergeCells count="13">
    <mergeCell ref="A7:G7"/>
    <mergeCell ref="A8:G8"/>
    <mergeCell ref="A16:F16"/>
    <mergeCell ref="A17:G17"/>
    <mergeCell ref="A19:G19"/>
    <mergeCell ref="A20:G20"/>
    <mergeCell ref="A21:G21"/>
    <mergeCell ref="A22:G22"/>
    <mergeCell ref="A23:G23"/>
    <mergeCell ref="A24:G24"/>
    <mergeCell ref="A25:G25"/>
    <mergeCell ref="A26:G26"/>
    <mergeCell ref="C28:G28"/>
  </mergeCells>
  <printOptions/>
  <pageMargins left="1.18125" right="0.19652777777777777" top="1.1020833333333333" bottom="0.31527777777777777" header="0.5118055555555555" footer="0.5118055555555555"/>
  <pageSetup horizontalDpi="300" verticalDpi="300" orientation="landscape" paperSize="9" scale="51"/>
  <rowBreaks count="1" manualBreakCount="1">
    <brk id="17"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view="pageBreakPreview" zoomScale="75" zoomScaleSheetLayoutView="75" workbookViewId="0" topLeftCell="A1">
      <selection activeCell="A1" sqref="A1"/>
    </sheetView>
  </sheetViews>
  <sheetFormatPr defaultColWidth="9.140625" defaultRowHeight="12.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view="pageBreakPreview" zoomScale="75" zoomScaleSheetLayoutView="75" workbookViewId="0" topLeftCell="A1">
      <selection activeCell="A1" sqref="A1"/>
    </sheetView>
  </sheetViews>
  <sheetFormatPr defaultColWidth="9.140625" defaultRowHeight="12.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2020-06-09T14:33:35Z</cp:lastPrinted>
  <dcterms:modified xsi:type="dcterms:W3CDTF">2020-09-11T16:04:46Z</dcterms:modified>
  <cp:category/>
  <cp:version/>
  <cp:contentType/>
  <cp:contentStatus/>
  <cp:revision>2</cp:revision>
</cp:coreProperties>
</file>