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OSTA" sheetId="1" r:id="rId1"/>
    <sheet name="Plan3" sheetId="2" r:id="rId2"/>
  </sheets>
  <definedNames>
    <definedName name="_xlnm.Print_Area" localSheetId="0">'PROPOSTA'!$A$1:$G$28</definedName>
    <definedName name="Excel_BuiltIn_Print_Area_1_1">'PROPOSTA'!$A$1:$H$29</definedName>
    <definedName name="Excel_BuiltIn_Print_Area" localSheetId="0">'PROPOSTA'!$A$1:$G$29</definedName>
    <definedName name="_xlnm.Print_Area" localSheetId="0">'PROPOSTA'!$A$1:$G$33</definedName>
  </definedNames>
  <calcPr fullCalcOnLoad="1"/>
</workbook>
</file>

<file path=xl/sharedStrings.xml><?xml version="1.0" encoding="utf-8"?>
<sst xmlns="http://schemas.openxmlformats.org/spreadsheetml/2006/main" count="34" uniqueCount="28">
  <si>
    <r>
      <rPr>
        <b/>
        <sz val="12"/>
        <rFont val="Arial"/>
        <family val="2"/>
      </rPr>
      <t xml:space="preserve">          </t>
    </r>
    <r>
      <rPr>
        <b/>
        <sz val="16"/>
        <rFont val="Arial"/>
        <family val="2"/>
      </rPr>
      <t>PREFEITURA MUNICIPAL DE ITABORAÍ</t>
    </r>
  </si>
  <si>
    <t xml:space="preserve">          ESTADO DO RIO DE JANEIRO</t>
  </si>
  <si>
    <t xml:space="preserve">         SECRETARIA MUNICIPAL DE ADMINISTRAÇÃO</t>
  </si>
  <si>
    <t>ANEXO II – TERMO DE REFERÊNCIA
PREGÃO PRESENCIAL Nº _____/2020-FMS  PROCESSO Nº 631/20
DATA DA ABERTURA: __/__/2020 ÀS ___ HS</t>
  </si>
  <si>
    <t>CONTRATAÇÃO DE EMPRESA ESPECIALIZADA EM SERVIÇOS DE REPARO E MANUTENÇÃO DE IMPRESSORAS E SCANERS</t>
  </si>
  <si>
    <t>ITEM</t>
  </si>
  <si>
    <t>DESCRIÇÃO</t>
  </si>
  <si>
    <t>UNID.</t>
  </si>
  <si>
    <t>QUANT.</t>
  </si>
  <si>
    <t>NATUREZA</t>
  </si>
  <si>
    <t>VALOR UNIT.</t>
  </si>
  <si>
    <t>VALOR TOTAL</t>
  </si>
  <si>
    <t>Recarga de tonner</t>
  </si>
  <si>
    <t>CONSUMO</t>
  </si>
  <si>
    <t>Lubrificação da unidade fusora</t>
  </si>
  <si>
    <t>SERVIÇO</t>
  </si>
  <si>
    <t>Reparo de cilindro MFC-8912DW</t>
  </si>
  <si>
    <t>Reparo de cilindro MFC-L6902DW</t>
  </si>
  <si>
    <t>VALOR TOTAL R$</t>
  </si>
  <si>
    <t xml:space="preserve"> VALOR  TOTAL  POR  EXTENSO:  DEZESSETE MIL, TREZENTOS E QUARENTA REAIS</t>
  </si>
  <si>
    <t>MILHEIRO</t>
  </si>
  <si>
    <t>CONDIÇÕES GERAIS DA CONTRATAÇÃO:</t>
  </si>
  <si>
    <r>
      <rPr>
        <sz val="14"/>
        <rFont val="Arial"/>
        <family val="2"/>
      </rPr>
      <t xml:space="preserve">1 - </t>
    </r>
    <r>
      <rPr>
        <b/>
        <sz val="14"/>
        <rFont val="Arial"/>
        <family val="2"/>
      </rPr>
      <t xml:space="preserve">LOCAL E PRAZO DE EXECUÇÃO DOS SERVIÇOS:
</t>
    </r>
    <r>
      <rPr>
        <sz val="14"/>
        <rFont val="Arial"/>
        <family val="2"/>
      </rPr>
      <t>1.1- Os reparos deverão ser realizados preferencialmente na Procuradoria geral do Município, localizada na rua José Antônio de Marins, nº 296 - Centro – Itaboraí – Cep: 24.800-105. Aberta de segunda à sexta das 08:00 às 17:00 h e na Coordenadoria de Dívida Ativa localizada à Praça Marechal Floriano Peixoto Nº 431, Centro aberta de 8:00 h às 16:30 h.
1.2 - Mediante solicitação, e autorização do fiscal do contrato, ou qualquer chefia responsável os equipamentos poderão ser recolhidos pela empresa vencedora para reparos de maior complexidade;
1.3 - O prazo para a execução de serviços de reparo será estabelecido pela Administração, sendo que para pequenos serviços e reparos será de, no máximo, 24 (vinte quatro) horas e para serviços e reparos de maior complexidade, no máximo, 03 (três) dia(s), salvo mediante justificativa ao setor competente e autorização do mesmo.
1.4 – O prazo para a execução do serviço deverá ser cumprido conforme determinado neste projeto básico, havendo necessidade de extensão do prazo deverá ser combinado com qualquer chefia responsável ou pelo fiscal do contrato.</t>
    </r>
  </si>
  <si>
    <r>
      <rPr>
        <b/>
        <sz val="14"/>
        <rFont val="Arial"/>
        <family val="2"/>
      </rPr>
      <t xml:space="preserve">2 – GARANTIA:
</t>
    </r>
    <r>
      <rPr>
        <sz val="14"/>
        <rFont val="Arial"/>
        <family val="2"/>
      </rPr>
      <t>2.1 - A empresa vencedora da licitação deverá se responsabilizar por quaisquer ônus provenientes de refazimento de serviço, decorrentes de falha na execução do serviço.
2.2 - Caso o equipamento volte a apresentar as mesmas falhas no prazo de garantia, fica a empresa contratada obrigada a reparar o equipamento em questão, sem ônus para Procuradoria Geral do Município, no prazo máximo de até 72 (setenta e duas) horas.
2.3 - Em caso de irregularidades detectadas oriundas do reparo realizado, a empresa contratada deverá refazê-lo procedendo a substituição das peças, se necessário, mediante notificação, no prazo de 02 (dois) dias úteis, no total ou em parte, o objeto da licitação quando não obedecer às condições de qualidade ou estiver em desacordo com o exigido.
2.4 – Caso deixe de fornecer o objeto, por razões que ela der causa, fica a Procuradoria Geral no direito de adquiri-lo de qualquer outra empresa, por conta exclusiva da licitante vencedora obrigando-a a cobrir todas as despesas não só do objeto, como outras decorrentes, em razão de sua inadimplência.</t>
    </r>
  </si>
  <si>
    <r>
      <rPr>
        <b/>
        <sz val="14"/>
        <rFont val="Arial"/>
        <family val="2"/>
      </rPr>
      <t>3 -</t>
    </r>
    <r>
      <rPr>
        <sz val="14"/>
        <rFont val="Arial"/>
        <family val="2"/>
      </rPr>
      <t xml:space="preserve"> </t>
    </r>
    <r>
      <rPr>
        <b/>
        <sz val="14"/>
        <rFont val="Century Gothic"/>
        <family val="1"/>
      </rPr>
      <t xml:space="preserve">ESPECIFICAÇÃO DOS SERVIÇOS E CRITÉRIO DE JULGAMENTO:
</t>
    </r>
    <r>
      <rPr>
        <sz val="14"/>
        <rFont val="Century Gothic"/>
        <family val="1"/>
      </rPr>
      <t>3.1 - A licitação deverá ser do tipo Menor preço unitário haja vista a obtenção de valores mais vantajosos para cada serviço a ser realizado.
3.2 – Nos preços apresentados deverão estar computados todos os custos com materiais, equipamentos, taxas, impostos e demais despesas que, direta ou indiretamente, tenham relação com o objeto deste Projeto básico.</t>
    </r>
  </si>
  <si>
    <r>
      <rPr>
        <sz val="14"/>
        <rFont val="Arial"/>
        <family val="2"/>
      </rPr>
      <t xml:space="preserve">4 - </t>
    </r>
    <r>
      <rPr>
        <sz val="14"/>
        <rFont val="Century Gothic"/>
        <family val="1"/>
      </rPr>
      <t>O Contrato firmado terá duração de 12 (doze) meses, contados da data de sua assinatura ou de data posterior a ser fixada no Contrato, podendo ter sua vigência prorrogada por períodos iguais e sucessivos, até o limite de 60(sessenta) meses, com vistas à obtenção de preços e condições mais vantajosas para Administração, mediante Termo Aditivo, na forma prevista no do art. 57, inciso II, da Lei nº 8.666/93.</t>
    </r>
  </si>
  <si>
    <t>5 - O pagamento será realizado em até 30 (trinta) dias do mês subsequente à prestação dos serviços solicitados;</t>
  </si>
  <si>
    <t>6 - A proposta não deverá ser inferior a 60 (Sessenta) dias, a contar da sua apresentação;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</si>
</sst>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;[RED]\-#,##0"/>
  </numFmts>
  <fonts count="15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8"/>
      <name val="Arial"/>
      <family val="2"/>
    </font>
    <font>
      <b/>
      <sz val="14"/>
      <name val="Century Gothic"/>
      <family val="1"/>
    </font>
    <font>
      <sz val="14"/>
      <name val="Century Gothi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justify" vertical="center"/>
    </xf>
    <xf numFmtId="164" fontId="8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1" fillId="0" borderId="0" xfId="20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justify" vertical="center"/>
    </xf>
    <xf numFmtId="164" fontId="9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 horizontal="justify" vertical="center"/>
    </xf>
    <xf numFmtId="164" fontId="3" fillId="0" borderId="0" xfId="0" applyFont="1" applyBorder="1" applyAlignment="1">
      <alignment horizontal="justify" vertical="center" wrapText="1"/>
    </xf>
    <xf numFmtId="167" fontId="1" fillId="0" borderId="0" xfId="0" applyNumberFormat="1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65" zoomScaleNormal="75" zoomScaleSheetLayoutView="65" workbookViewId="0" topLeftCell="A1">
      <selection activeCell="A24" sqref="A24"/>
    </sheetView>
  </sheetViews>
  <sheetFormatPr defaultColWidth="9.140625" defaultRowHeight="12.75"/>
  <cols>
    <col min="2" max="2" width="103.00390625" style="0" customWidth="1"/>
    <col min="3" max="3" width="13.00390625" style="0" customWidth="1"/>
    <col min="4" max="4" width="17.140625" style="1" customWidth="1"/>
    <col min="5" max="5" width="19.7109375" style="1" customWidth="1"/>
    <col min="6" max="6" width="19.7109375" style="0" customWidth="1"/>
    <col min="7" max="7" width="20.28125" style="0" customWidth="1"/>
    <col min="8" max="8" width="23.00390625" style="0" customWidth="1"/>
  </cols>
  <sheetData>
    <row r="1" spans="1:7" ht="26.25" customHeight="1">
      <c r="A1" s="2"/>
      <c r="B1" s="3" t="s">
        <v>0</v>
      </c>
      <c r="C1" s="3"/>
      <c r="D1" s="4"/>
      <c r="F1" s="2"/>
      <c r="G1" s="2"/>
    </row>
    <row r="2" spans="1:7" ht="16.5">
      <c r="A2" s="2"/>
      <c r="B2" s="5" t="s">
        <v>1</v>
      </c>
      <c r="C2" s="5"/>
      <c r="D2" s="4"/>
      <c r="E2" s="4"/>
      <c r="F2" s="2"/>
      <c r="G2" s="2"/>
    </row>
    <row r="3" spans="1:7" ht="16.5">
      <c r="A3" s="2"/>
      <c r="B3" s="5" t="s">
        <v>2</v>
      </c>
      <c r="C3" s="5"/>
      <c r="D3" s="4"/>
      <c r="E3" s="4"/>
      <c r="F3" s="2"/>
      <c r="G3" s="2"/>
    </row>
    <row r="4" spans="1:7" ht="67.5" customHeight="1">
      <c r="A4" s="6" t="s">
        <v>3</v>
      </c>
      <c r="B4" s="6"/>
      <c r="C4" s="6"/>
      <c r="D4" s="6"/>
      <c r="E4" s="6"/>
      <c r="F4" s="6"/>
      <c r="G4" s="6"/>
    </row>
    <row r="5" spans="1:7" ht="43.5" customHeight="1">
      <c r="A5" s="7" t="s">
        <v>4</v>
      </c>
      <c r="B5" s="7"/>
      <c r="C5" s="7"/>
      <c r="D5" s="7"/>
      <c r="E5" s="7"/>
      <c r="F5" s="7"/>
      <c r="G5" s="7"/>
    </row>
    <row r="6" spans="1:7" ht="28.5" customHeight="1">
      <c r="A6" s="8" t="s">
        <v>5</v>
      </c>
      <c r="B6" s="9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8" t="s">
        <v>11</v>
      </c>
    </row>
    <row r="7" spans="1:7" ht="27.75" customHeight="1">
      <c r="A7" s="11">
        <v>1</v>
      </c>
      <c r="B7" s="12" t="s">
        <v>12</v>
      </c>
      <c r="C7" s="13" t="s">
        <v>7</v>
      </c>
      <c r="D7" s="14">
        <v>90</v>
      </c>
      <c r="E7" s="15" t="s">
        <v>13</v>
      </c>
      <c r="F7" s="16">
        <v>80</v>
      </c>
      <c r="G7" s="16">
        <f aca="true" t="shared" si="0" ref="G7:G10">SUM(D7*F7)</f>
        <v>7200</v>
      </c>
    </row>
    <row r="8" spans="1:7" ht="27.75" customHeight="1">
      <c r="A8" s="11">
        <v>2</v>
      </c>
      <c r="B8" s="12" t="s">
        <v>14</v>
      </c>
      <c r="C8" s="13" t="s">
        <v>7</v>
      </c>
      <c r="D8" s="14">
        <v>32</v>
      </c>
      <c r="E8" s="15" t="s">
        <v>15</v>
      </c>
      <c r="F8" s="16">
        <v>120</v>
      </c>
      <c r="G8" s="16">
        <f t="shared" si="0"/>
        <v>3840</v>
      </c>
    </row>
    <row r="9" spans="1:7" ht="27.75" customHeight="1">
      <c r="A9" s="11">
        <v>3</v>
      </c>
      <c r="B9" s="12" t="s">
        <v>16</v>
      </c>
      <c r="C9" s="13" t="s">
        <v>7</v>
      </c>
      <c r="D9" s="14">
        <v>18</v>
      </c>
      <c r="E9" s="15" t="s">
        <v>15</v>
      </c>
      <c r="F9" s="16">
        <v>170</v>
      </c>
      <c r="G9" s="16">
        <f t="shared" si="0"/>
        <v>3060</v>
      </c>
    </row>
    <row r="10" spans="1:8" ht="27.75" customHeight="1">
      <c r="A10" s="11">
        <v>4</v>
      </c>
      <c r="B10" s="12" t="s">
        <v>17</v>
      </c>
      <c r="C10" s="13" t="s">
        <v>7</v>
      </c>
      <c r="D10" s="14">
        <v>12</v>
      </c>
      <c r="E10" s="15" t="s">
        <v>15</v>
      </c>
      <c r="F10" s="16">
        <v>270</v>
      </c>
      <c r="G10" s="16">
        <f t="shared" si="0"/>
        <v>3240</v>
      </c>
      <c r="H10" s="17"/>
    </row>
    <row r="11" spans="1:7" ht="26.25" customHeight="1">
      <c r="A11" s="18" t="s">
        <v>18</v>
      </c>
      <c r="B11" s="18"/>
      <c r="C11" s="18"/>
      <c r="D11" s="18"/>
      <c r="E11" s="18"/>
      <c r="F11" s="18"/>
      <c r="G11" s="19">
        <f>SUM(G7:G10)</f>
        <v>17340</v>
      </c>
    </row>
    <row r="12" spans="1:7" ht="26.25" customHeight="1">
      <c r="A12" s="20" t="s">
        <v>19</v>
      </c>
      <c r="B12" s="20"/>
      <c r="C12" s="20"/>
      <c r="D12" s="20" t="s">
        <v>20</v>
      </c>
      <c r="E12" s="20"/>
      <c r="F12" s="20"/>
      <c r="G12" s="20"/>
    </row>
    <row r="13" spans="1:7" ht="28.5" customHeight="1">
      <c r="A13" s="21" t="s">
        <v>21</v>
      </c>
      <c r="B13" s="21"/>
      <c r="C13" s="21"/>
      <c r="D13" s="21"/>
      <c r="E13" s="21"/>
      <c r="F13" s="21"/>
      <c r="G13" s="21"/>
    </row>
    <row r="14" spans="1:7" ht="201.75" customHeight="1">
      <c r="A14" s="22" t="s">
        <v>22</v>
      </c>
      <c r="B14" s="22"/>
      <c r="C14" s="22"/>
      <c r="D14" s="22"/>
      <c r="E14" s="22"/>
      <c r="F14" s="22"/>
      <c r="G14" s="22"/>
    </row>
    <row r="15" spans="1:7" ht="195" customHeight="1">
      <c r="A15" s="23" t="s">
        <v>23</v>
      </c>
      <c r="B15" s="23"/>
      <c r="C15" s="23"/>
      <c r="D15" s="23"/>
      <c r="E15" s="23"/>
      <c r="F15" s="23"/>
      <c r="G15" s="23"/>
    </row>
    <row r="16" spans="1:7" ht="103.5" customHeight="1">
      <c r="A16" s="23" t="s">
        <v>24</v>
      </c>
      <c r="B16" s="23"/>
      <c r="C16" s="23"/>
      <c r="D16" s="23"/>
      <c r="E16" s="23"/>
      <c r="F16" s="23"/>
      <c r="G16" s="23"/>
    </row>
    <row r="17" spans="1:8" ht="75" customHeight="1">
      <c r="A17" s="24" t="s">
        <v>25</v>
      </c>
      <c r="B17" s="24"/>
      <c r="C17" s="24"/>
      <c r="D17" s="24"/>
      <c r="E17" s="24"/>
      <c r="F17" s="24"/>
      <c r="G17" s="24"/>
      <c r="H17" s="25"/>
    </row>
    <row r="18" spans="1:8" ht="28.5" customHeight="1">
      <c r="A18" s="24" t="s">
        <v>26</v>
      </c>
      <c r="B18" s="24"/>
      <c r="C18" s="24"/>
      <c r="D18" s="24"/>
      <c r="E18" s="24"/>
      <c r="F18" s="24"/>
      <c r="G18" s="24"/>
      <c r="H18" s="26"/>
    </row>
    <row r="19" spans="1:8" ht="33" customHeight="1">
      <c r="A19" s="24" t="s">
        <v>27</v>
      </c>
      <c r="B19" s="24"/>
      <c r="C19" s="24"/>
      <c r="D19" s="24"/>
      <c r="E19" s="24"/>
      <c r="F19" s="24"/>
      <c r="G19" s="24"/>
      <c r="H19" s="26"/>
    </row>
    <row r="20" ht="18.75"/>
    <row r="21" ht="9.75" customHeight="1" hidden="1"/>
    <row r="22" ht="9.75" customHeight="1" hidden="1"/>
    <row r="23" ht="15.75" customHeight="1"/>
    <row r="24" ht="21" customHeight="1"/>
    <row r="25" ht="21" customHeight="1"/>
    <row r="26" ht="21.75" customHeight="1"/>
    <row r="27" ht="16.5"/>
    <row r="28" ht="16.5"/>
  </sheetData>
  <sheetProtection selectLockedCells="1" selectUnlockedCells="1"/>
  <mergeCells count="11">
    <mergeCell ref="A4:G4"/>
    <mergeCell ref="A5:G5"/>
    <mergeCell ref="A11:F11"/>
    <mergeCell ref="A12:G12"/>
    <mergeCell ref="A13:G13"/>
    <mergeCell ref="A14:G14"/>
    <mergeCell ref="A15:G15"/>
    <mergeCell ref="A16:G16"/>
    <mergeCell ref="A17:G17"/>
    <mergeCell ref="A18:G18"/>
    <mergeCell ref="A19:G19"/>
  </mergeCells>
  <printOptions horizontalCentered="1"/>
  <pageMargins left="0.4534722222222222" right="0.3173611111111111" top="0.4951388888888889" bottom="0.7479166666666667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75" zoomScaleSheetLayoutView="65" workbookViewId="0" topLeftCell="A1">
      <selection activeCell="E36" sqref="E36"/>
    </sheetView>
  </sheetViews>
  <sheetFormatPr defaultColWidth="9.140625" defaultRowHeight="12.75"/>
  <sheetData/>
  <sheetProtection selectLockedCells="1" selectUnlockedCells="1"/>
  <printOptions/>
  <pageMargins left="0.75" right="0.75" top="0.9798611111111111" bottom="0.9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/>
  <cp:lastPrinted>2020-07-02T18:14:22Z</cp:lastPrinted>
  <dcterms:created xsi:type="dcterms:W3CDTF">2010-01-08T18:39:07Z</dcterms:created>
  <dcterms:modified xsi:type="dcterms:W3CDTF">2020-07-02T18:15:18Z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